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D:\office files\MUTHOOT MINI FINANCIERS LIMITED\FY 2022-2023\BSE\57(1) Post intimation of interest, redemption of NCDs\Redemption 07-01-2023\"/>
    </mc:Choice>
  </mc:AlternateContent>
  <bookViews>
    <workbookView xWindow="0" yWindow="0" windowWidth="23040" windowHeight="9096" activeTab="3"/>
  </bookViews>
  <sheets>
    <sheet name="Index" sheetId="5" r:id="rId1"/>
    <sheet name="General Info" sheetId="1" r:id="rId2"/>
    <sheet name="Redemption Payment Status" sheetId="3" r:id="rId3"/>
    <sheet name="Signatory" sheetId="4" r:id="rId4"/>
    <sheet name="Taxonomy" sheetId="6" state="hidden" r:id="rId5"/>
  </sheets>
  <functionGroups builtInGroupCount="18"/>
  <externalReferences>
    <externalReference r:id="rId6"/>
  </externalReferences>
  <definedNames>
    <definedName name="ALT">'[1]Annx 1 - Comp. of BOD'!$AL$1</definedName>
    <definedName name="Blank">'[1]Annx 1 - Comp. of BOD'!$AN$1</definedName>
    <definedName name="cat2Applicable">'[1]Annx 1 - Comp. of BOD'!$AK$1:$AK$3</definedName>
    <definedName name="cat2NotAppli">'[1]Annx 1 - Comp. of BOD'!$AK$1:$AK$2</definedName>
    <definedName name="CMC">'[1]Annx 1 - Comp. of BOD'!$AL$1:$AL$3</definedName>
    <definedName name="SE">'[1]Annx 1 - Comp. of BOD'!$AM$1:$AM$2</definedName>
    <definedName name="Selectall1">'[1]Annx 1 - Comp. of BOD'!$AO$3:$AO$5</definedName>
    <definedName name="SelectNA">'[1]Annx 1 - Comp. of BOD'!$AO$5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 i="1" l="1"/>
  <c r="S2" i="1"/>
  <c r="S1" i="1"/>
  <c r="T1" i="1" s="1"/>
  <c r="U1" i="1" s="1"/>
  <c r="V1" i="1" s="1"/>
  <c r="W1" i="1" s="1"/>
  <c r="X1" i="1" s="1"/>
  <c r="Y1" i="1" s="1"/>
  <c r="Z1" i="1" s="1"/>
  <c r="AA1" i="1" s="1"/>
  <c r="AB1" i="1" s="1"/>
  <c r="AC1" i="1" s="1"/>
  <c r="AD1" i="1" s="1"/>
  <c r="AE1" i="1" s="1"/>
  <c r="AF1" i="1" s="1"/>
  <c r="AG1" i="1" s="1"/>
  <c r="AH1" i="1" s="1"/>
  <c r="AI1" i="1" s="1"/>
  <c r="AJ1" i="1" s="1"/>
  <c r="AK1" i="1" s="1"/>
  <c r="AL1" i="1" s="1"/>
  <c r="AM1" i="1" s="1"/>
</calcChain>
</file>

<file path=xl/sharedStrings.xml><?xml version="1.0" encoding="utf-8"?>
<sst xmlns="http://schemas.openxmlformats.org/spreadsheetml/2006/main" count="302" uniqueCount="184">
  <si>
    <t>01</t>
  </si>
  <si>
    <t>02</t>
  </si>
  <si>
    <t>03</t>
  </si>
  <si>
    <t>04</t>
  </si>
  <si>
    <t>05</t>
  </si>
  <si>
    <t>06</t>
  </si>
  <si>
    <t>07</t>
  </si>
  <si>
    <t>08</t>
  </si>
  <si>
    <t>09</t>
  </si>
  <si>
    <t>General information about company</t>
  </si>
  <si>
    <t>Name of the listed entity</t>
  </si>
  <si>
    <t>BSE Scrip Code</t>
  </si>
  <si>
    <t>MSEI Symbol</t>
  </si>
  <si>
    <t>Reporting Date</t>
  </si>
  <si>
    <t>Others</t>
  </si>
  <si>
    <t>Payment Status</t>
  </si>
  <si>
    <t>Sr. No.</t>
  </si>
  <si>
    <t>ISIN</t>
  </si>
  <si>
    <t>Date of last Interest Payment</t>
  </si>
  <si>
    <t>Lot Basis</t>
  </si>
  <si>
    <t>Full</t>
  </si>
  <si>
    <t>By Face Value Redemption</t>
  </si>
  <si>
    <t>Call</t>
  </si>
  <si>
    <t>Pro-rata basis</t>
  </si>
  <si>
    <t>Partial</t>
  </si>
  <si>
    <t>By Quantity Redemption</t>
  </si>
  <si>
    <t>Put</t>
  </si>
  <si>
    <t>Maturity</t>
  </si>
  <si>
    <t>Buyback</t>
  </si>
  <si>
    <t>conversion</t>
  </si>
  <si>
    <t>Type of Redemption</t>
  </si>
  <si>
    <t>Reason for redemption</t>
  </si>
  <si>
    <t>Quantity Redeemed (No. of NCDs)</t>
  </si>
  <si>
    <t>Due date for Redemption/ Maturity</t>
  </si>
  <si>
    <t>Actual Date for Redemption</t>
  </si>
  <si>
    <t>Amount Redeemed (Rs. In lakhs)</t>
  </si>
  <si>
    <t>Outstanding Amount 
(Rs. In lakhs)</t>
  </si>
  <si>
    <t>Signatory</t>
  </si>
  <si>
    <t>Name of signatory</t>
  </si>
  <si>
    <t>Designation of person</t>
  </si>
  <si>
    <t>Place</t>
  </si>
  <si>
    <t>Date</t>
  </si>
  <si>
    <t>Details Of Redemption Payments</t>
  </si>
  <si>
    <t xml:space="preserve">Series </t>
  </si>
  <si>
    <t>Securities Description</t>
  </si>
  <si>
    <t>Prospectus / Disclosure Document Date</t>
  </si>
  <si>
    <t>Issue Size 
(Rs. In lakhs)</t>
  </si>
  <si>
    <t>No. of instrument</t>
  </si>
  <si>
    <t>Face Value
(In Rs.)</t>
  </si>
  <si>
    <t>Rate of Interest</t>
  </si>
  <si>
    <t>Record Date</t>
  </si>
  <si>
    <t>Frequency</t>
  </si>
  <si>
    <t>If Partial Redemption, then</t>
  </si>
  <si>
    <t>If Redemption is based on Quantity, specify whether</t>
  </si>
  <si>
    <t>Specify if redemption by other</t>
  </si>
  <si>
    <t>Redemption Date due to PUT option (if any)</t>
  </si>
  <si>
    <t>Redemption Date due to CALL option (if any)</t>
  </si>
  <si>
    <t>Date of previous redemption (Part Redemption), if applicable</t>
  </si>
  <si>
    <t>Premature</t>
  </si>
  <si>
    <t>Redemption</t>
  </si>
  <si>
    <t>1.</t>
  </si>
  <si>
    <t>Overview</t>
  </si>
  <si>
    <t>2.</t>
  </si>
  <si>
    <t>Before you begin</t>
  </si>
  <si>
    <t>3.</t>
  </si>
  <si>
    <t>Index</t>
  </si>
  <si>
    <t>4.</t>
  </si>
  <si>
    <t>5.</t>
  </si>
  <si>
    <t>Fill up the data in excel utility</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</si>
  <si>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</si>
  <si>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</si>
  <si>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</si>
  <si>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</si>
  <si>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</si>
  <si>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</si>
  <si>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</si>
  <si>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</si>
  <si>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</si>
  <si>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</si>
  <si>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Signatory Details</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</si>
  <si>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</si>
  <si>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</si>
  <si>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</si>
  <si>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t xml:space="preserve">Excel Utility will not allow you to generate XBRL/XML until you rectify all errors. </t>
  </si>
  <si>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</si>
  <si>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</si>
  <si>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</si>
  <si>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</si>
  <si>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</si>
  <si>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</si>
  <si>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</si>
  <si>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</si>
  <si>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</si>
  <si>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Steps for Filing Redemption payment status for centralized database Report</t>
  </si>
  <si>
    <t>The excel utility can be used for creating the XBRL/XML file for efiling of redemption payment status for centralized database Report</t>
  </si>
  <si>
    <t>Redemption Payment Status</t>
  </si>
  <si>
    <t xml:space="preserve"> XBRL Excel Utility</t>
  </si>
  <si>
    <t>element</t>
  </si>
  <si>
    <t>label</t>
  </si>
  <si>
    <t>type</t>
  </si>
  <si>
    <t>periodType</t>
  </si>
  <si>
    <t>validation</t>
  </si>
  <si>
    <t>NameOfTheCompany</t>
  </si>
  <si>
    <t>xbrli:stringItemType</t>
  </si>
  <si>
    <t>instant</t>
  </si>
  <si>
    <t>This is mandatory field. Please enter company name.</t>
  </si>
  <si>
    <t>ScripCode</t>
  </si>
  <si>
    <t>in-capmkt-types:ScripCode</t>
  </si>
  <si>
    <t>NSESymbol</t>
  </si>
  <si>
    <t>NSE Symbol</t>
  </si>
  <si>
    <t>MSEISymbol</t>
  </si>
  <si>
    <t>DateOfReport</t>
  </si>
  <si>
    <t>xbrli:dateItemType</t>
  </si>
  <si>
    <t>Series</t>
  </si>
  <si>
    <t>SecuritiesDescription</t>
  </si>
  <si>
    <t>DateOfProspectusOrDisclosureDocument</t>
  </si>
  <si>
    <t>IssueSize</t>
  </si>
  <si>
    <t>NumberOfInstrument</t>
  </si>
  <si>
    <t>FaceValue</t>
  </si>
  <si>
    <t>RateOfInterest</t>
  </si>
  <si>
    <t>RecordDate</t>
  </si>
  <si>
    <t>ChangeInRecordDate</t>
  </si>
  <si>
    <t>FrequencyOfInterestPayments</t>
  </si>
  <si>
    <t>TypeOfRedemption</t>
  </si>
  <si>
    <t>TypeOfPartialRedemption</t>
  </si>
  <si>
    <t>TypeOfRedemptionBasedOnQuantity</t>
  </si>
  <si>
    <t>ReasonForRedemption</t>
  </si>
  <si>
    <t>DetailsOfOtherReasonForRedemption</t>
  </si>
  <si>
    <t>RedemptionDateDueToPUTOption</t>
  </si>
  <si>
    <t>RedemptionDateDueToCALLOption</t>
  </si>
  <si>
    <t>QuantityRedeemed</t>
  </si>
  <si>
    <t>DueDateForRedemptionOrMaturity</t>
  </si>
  <si>
    <t>ActualDateOfRedemption</t>
  </si>
  <si>
    <t>AmountRedeemed</t>
  </si>
  <si>
    <t>OutstandingAmount</t>
  </si>
  <si>
    <t>DateOfPreviousRedemptionPartRedemption</t>
  </si>
  <si>
    <t>DateOfLastInterestPayment</t>
  </si>
  <si>
    <t>NameOfSignatory</t>
  </si>
  <si>
    <t>DesignationOfSignatoryPerson</t>
  </si>
  <si>
    <t>PlaceOfSignatory</t>
  </si>
  <si>
    <t>DateOfSignatory</t>
  </si>
  <si>
    <t>duration</t>
  </si>
  <si>
    <t>in-capmkt-types:ISINNumber</t>
  </si>
  <si>
    <t>xbrli:monetaryItemType</t>
  </si>
  <si>
    <t>xbrli:sharesItemType</t>
  </si>
  <si>
    <t>num:perShareItemType</t>
  </si>
  <si>
    <t>num:percentItemType</t>
  </si>
  <si>
    <t>in-capmkt-types:TypeOfRedemption</t>
  </si>
  <si>
    <t>in-capmkt-types:TypeOfPartialRedemption</t>
  </si>
  <si>
    <t>in-capmkt-types:TypeOfRedemptionBasedOnQuantity</t>
  </si>
  <si>
    <t>Specify other Frequency</t>
  </si>
  <si>
    <t>Monthly</t>
  </si>
  <si>
    <t>Quarterly</t>
  </si>
  <si>
    <t>Half Yearly</t>
  </si>
  <si>
    <t>Yearly</t>
  </si>
  <si>
    <t>DetailsOfOtherFrequency</t>
  </si>
  <si>
    <t>Redemption payment status for centralized database XBRL filing consists of two processes. Firstly generation of XBRL/XML file of redemption payment status for centralized databse Format, and upload of generated XBRL/XML file to BSE Listing Center Website (www.listing.bseindia.com) .</t>
  </si>
  <si>
    <t>4. Steps for Filing Redemption Payment status for centralized database Report</t>
  </si>
  <si>
    <t>5. Fill up the data in excel utility</t>
  </si>
  <si>
    <t xml:space="preserve">This is a mandatory field. Should be valid SCRIP CODE  as per BSE Scrip Code Format. </t>
  </si>
  <si>
    <t>Please select value from the drop-down.</t>
  </si>
  <si>
    <t>1) Please select value from the drop-down.
2) This mandatory field if  "type of Redemption" is "partial".</t>
  </si>
  <si>
    <t>1) Please select value from the drop-down.
2)  This mandatory field if "If Partial Redemption, then" is "By Qty Redemption"</t>
  </si>
  <si>
    <t>This mandatory field if  "If Partial Redemption, then" is "By Qty Redemption"</t>
  </si>
  <si>
    <t>Change in Record Date
(Previous, if any)</t>
  </si>
  <si>
    <t>1) This is mandatory field.
2) Please enter date in 'DD-MM-YYYY' format
3) Date should be current date.</t>
  </si>
  <si>
    <t>1) This is mandatory field.
2) Please enter date in 'DD-MM-YYYY' format
3) Date should not be greater than the system date.</t>
  </si>
  <si>
    <t>1) This is mandatory field.
2) Please enter date in 'DD-MM-YYYY' format</t>
  </si>
  <si>
    <t>1) This is mandatory field.
2) Please select from drop down only.</t>
  </si>
  <si>
    <t>1) This is mandatory field if selected 'Put' in reason for redemption.
2) Please enter date in 'DD-MM-YYYY' format</t>
  </si>
  <si>
    <t>1) This is mandatory field if selected 'Call' in reason for redemption.
2) Please enter date in 'DD-MM-YYYY' format</t>
  </si>
  <si>
    <t>Muthoottu Mini Financiers Limited</t>
  </si>
  <si>
    <t>934980</t>
  </si>
  <si>
    <t>INE101Q07961</t>
  </si>
  <si>
    <t>XV</t>
  </si>
  <si>
    <t>Secured NCD</t>
  </si>
  <si>
    <t>13-08-2021</t>
  </si>
  <si>
    <t>28-12-2022</t>
  </si>
  <si>
    <t/>
  </si>
  <si>
    <t>07-01-2023</t>
  </si>
  <si>
    <t>31-12-2022</t>
  </si>
  <si>
    <t>Mathew Muthoottu</t>
  </si>
  <si>
    <t>Managing Director</t>
  </si>
  <si>
    <t>Kochi</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</si>
</sst>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b/>
      <sz val="10"/>
      <color indexed="8"/>
      <name val="Verdana"/>
      <family val="2"/>
    </font>
    <font>
      <b/>
      <sz val="10"/>
      <name val="Verdana"/>
      <family val="2"/>
    </font>
    <font>
      <b/>
      <sz val="14"/>
      <color theme="0"/>
      <name val="Calibri"/>
      <family val="2"/>
      <scheme val="minor"/>
    </font>
    <font>
      <sz val="11"/>
      <color rgb="FF00000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6" tint="-0.249977111117893"/>
        <bgColor indexed="64"/>
      </patternFill>
    </fill>
    <fill>
      <patternFill patternType="solid">
        <fgColor rgb="FF99CCFF"/>
        <bgColor indexed="64"/>
      </patternFill>
    </fill>
    <fill>
      <patternFill patternType="solid">
        <fgColor rgb="FFFFFFFF"/>
        <bgColor indexed="64"/>
      </patternFill>
    </fill>
    <fill>
      <patternFill patternType="solid">
        <fgColor rgb="FFD9D9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rgb="FF00B0F0"/>
      </right>
      <top style="thin">
        <color indexed="64"/>
      </top>
      <bottom style="thin">
        <color rgb="FF00B0F0"/>
      </bottom>
      <diagonal/>
    </border>
    <border>
      <left style="thin">
        <color rgb="FF00B0F0"/>
      </left>
      <right style="thin">
        <color rgb="FF00B0F0"/>
      </right>
      <top style="thin">
        <color indexed="64"/>
      </top>
      <bottom style="thin">
        <color rgb="FF00B0F0"/>
      </bottom>
      <diagonal/>
    </border>
    <border>
      <left style="thin">
        <color rgb="FF00B0F0"/>
      </left>
      <right/>
      <top style="thin">
        <color indexed="64"/>
      </top>
      <bottom/>
      <diagonal/>
    </border>
    <border>
      <left/>
      <right style="thin">
        <color indexed="64"/>
      </right>
      <top style="thin">
        <color indexed="64"/>
      </top>
      <bottom/>
      <diagonal/>
    </border>
    <border>
      <left style="thin">
        <color indexed="64"/>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top/>
      <bottom/>
      <diagonal/>
    </border>
    <border>
      <left/>
      <right style="thin">
        <color indexed="64"/>
      </right>
      <top/>
      <bottom/>
      <diagonal/>
    </border>
    <border>
      <left style="thin">
        <color rgb="FF00B0F0"/>
      </left>
      <right/>
      <top/>
      <bottom style="thin">
        <color rgb="FF00B0F0"/>
      </bottom>
      <diagonal/>
    </border>
    <border>
      <left/>
      <right style="thin">
        <color indexed="64"/>
      </right>
      <top/>
      <bottom style="thin">
        <color rgb="FF00B0F0"/>
      </bottom>
      <diagonal/>
    </border>
    <border>
      <left style="thin">
        <color indexed="64"/>
      </left>
      <right style="thin">
        <color rgb="FF00B0F0"/>
      </right>
      <top style="thin">
        <color rgb="FF00B0F0"/>
      </top>
      <bottom style="thin">
        <color indexed="64"/>
      </bottom>
      <diagonal/>
    </border>
    <border>
      <left style="thin">
        <color rgb="FF00B0F0"/>
      </left>
      <right style="thin">
        <color rgb="FF00B0F0"/>
      </right>
      <top style="thin">
        <color rgb="FF00B0F0"/>
      </top>
      <bottom style="thin">
        <color indexed="64"/>
      </bottom>
      <diagonal/>
    </border>
    <border>
      <left style="thin">
        <color rgb="FF00B0F0"/>
      </left>
      <right style="thin">
        <color indexed="64"/>
      </right>
      <top style="thin">
        <color rgb="FF00B0F0"/>
      </top>
      <bottom style="thin">
        <color indexed="64"/>
      </bottom>
      <diagonal/>
    </border>
    <border>
      <left style="thin">
        <color auto="1"/>
      </left>
      <right style="thin">
        <color rgb="FF00B0F0"/>
      </right>
      <top style="thin">
        <color indexed="64"/>
      </top>
      <bottom style="thin">
        <color auto="1"/>
      </bottom>
      <diagonal/>
    </border>
    <border>
      <left style="thin">
        <color rgb="FF00B0F0"/>
      </left>
      <right style="thin">
        <color rgb="FF00B0F0"/>
      </right>
      <top style="thin">
        <color indexed="64"/>
      </top>
      <bottom style="thin">
        <color auto="1"/>
      </bottom>
      <diagonal/>
    </border>
    <border>
      <left style="thin">
        <color rgb="FF00B0F0"/>
      </left>
      <right style="thin">
        <color auto="1"/>
      </right>
      <top style="thin">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B0F0"/>
      </left>
      <right style="thin">
        <color auto="1"/>
      </right>
      <top style="thin">
        <color indexed="64"/>
      </top>
      <bottom style="thin">
        <color rgb="FF00B0F0"/>
      </bottom>
      <diagonal/>
    </border>
    <border>
      <left style="thin">
        <color rgb="FF00B0F0"/>
      </left>
      <right style="thin">
        <color auto="1"/>
      </right>
      <top style="thin">
        <color rgb="FF00B0F0"/>
      </top>
      <bottom style="thin">
        <color rgb="FF00B0F0"/>
      </bottom>
      <diagonal/>
    </border>
    <border>
      <left style="thin">
        <color rgb="FF00B0F0"/>
      </left>
      <right/>
      <top style="thin">
        <color indexed="64"/>
      </top>
      <bottom style="thin">
        <color auto="1"/>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7" fillId="0" borderId="0" applyNumberFormat="0" applyFill="0" applyBorder="0" applyAlignment="0" applyProtection="0">
      <alignment vertical="top"/>
      <protection locked="0"/>
    </xf>
    <xf numFmtId="0" fontId="12" fillId="0" borderId="0" applyNumberFormat="0" applyFill="0" applyBorder="0">
      <alignment vertical="center"/>
    </xf>
  </cellStyleXfs>
  <cellXfs count="121">
    <xf numFmtId="0" fontId="0" fillId="0" borderId="0" xfId="0"/>
    <xf numFmtId="49" fontId="0" fillId="0" borderId="0" xfId="0" applyNumberFormat="1"/>
    <xf numFmtId="0" fontId="0" fillId="0" borderId="2" xfId="0" applyBorder="1"/>
    <xf numFmtId="0" fontId="0" fillId="0" borderId="6" xfId="0" applyBorder="1"/>
    <xf numFmtId="0" fontId="0" fillId="0" borderId="12" xfId="0" applyBorder="1"/>
    <xf numFmtId="0" fontId="3" fillId="0" borderId="1" xfId="0" applyFont="1" applyBorder="1" applyAlignment="1">
      <alignment horizontal="center" vertical="center" wrapText="1"/>
    </xf>
    <xf numFmtId="0" fontId="0" fillId="0" borderId="15" xfId="0" applyBorder="1"/>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6" xfId="0" applyBorder="1" applyAlignment="1" applyProtection="1">
      <alignment horizontal="left"/>
      <protection locked="0"/>
    </xf>
    <xf numFmtId="49" fontId="0" fillId="0" borderId="16" xfId="0" applyNumberFormat="1" applyBorder="1" applyAlignment="1" applyProtection="1">
      <alignment horizontal="left"/>
      <protection locked="0"/>
    </xf>
    <xf numFmtId="2" fontId="0" fillId="0" borderId="16" xfId="0" applyNumberFormat="1" applyBorder="1" applyAlignment="1" applyProtection="1">
      <alignment horizontal="left"/>
      <protection locked="0"/>
    </xf>
    <xf numFmtId="0" fontId="0" fillId="0" borderId="16" xfId="0" applyBorder="1" applyAlignment="1" applyProtection="1">
      <alignment horizontal="left" wrapText="1"/>
      <protection locked="0"/>
    </xf>
    <xf numFmtId="49" fontId="0" fillId="0" borderId="23"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49" fontId="0" fillId="0" borderId="7" xfId="0" applyNumberFormat="1" applyBorder="1" applyAlignment="1" applyProtection="1">
      <alignment horizontal="center" vertical="center" wrapText="1"/>
      <protection locked="0"/>
    </xf>
    <xf numFmtId="49" fontId="6" fillId="4" borderId="1" xfId="1" applyNumberFormat="1" applyFont="1" applyFill="1" applyBorder="1" applyAlignment="1">
      <alignment horizontal="center" vertical="center" wrapText="1"/>
    </xf>
    <xf numFmtId="0" fontId="7" fillId="0" borderId="19" xfId="2" applyBorder="1" applyAlignment="1" applyProtection="1">
      <alignment vertical="center"/>
    </xf>
    <xf numFmtId="0" fontId="7" fillId="0" borderId="20" xfId="2" applyBorder="1" applyAlignment="1" applyProtection="1">
      <alignment vertical="center"/>
    </xf>
    <xf numFmtId="0" fontId="7" fillId="0" borderId="0" xfId="2" applyAlignment="1" applyProtection="1"/>
    <xf numFmtId="0" fontId="11" fillId="5" borderId="0" xfId="1" applyFont="1" applyFill="1" applyAlignment="1">
      <alignment vertical="center" wrapText="1"/>
    </xf>
    <xf numFmtId="0" fontId="7" fillId="5" borderId="0" xfId="2" applyFill="1" applyBorder="1" applyAlignment="1" applyProtection="1">
      <alignment vertical="center" wrapText="1"/>
    </xf>
    <xf numFmtId="0" fontId="10" fillId="5" borderId="28" xfId="3" applyFont="1" applyFill="1" applyBorder="1" applyAlignment="1">
      <alignment horizontal="center" vertical="center" wrapText="1"/>
    </xf>
    <xf numFmtId="0" fontId="7" fillId="5" borderId="31" xfId="2" applyFill="1" applyBorder="1" applyAlignment="1" applyProtection="1">
      <alignment vertical="center" wrapText="1"/>
    </xf>
    <xf numFmtId="0" fontId="10" fillId="5" borderId="32" xfId="3" applyFont="1" applyFill="1" applyBorder="1" applyAlignment="1">
      <alignment horizontal="center" vertical="center" wrapText="1"/>
    </xf>
    <xf numFmtId="0" fontId="7" fillId="0" borderId="35" xfId="2" applyBorder="1" applyAlignment="1" applyProtection="1"/>
    <xf numFmtId="0" fontId="10" fillId="5" borderId="36" xfId="3" applyFont="1" applyFill="1" applyBorder="1" applyAlignment="1">
      <alignment horizontal="center" vertical="center" wrapText="1"/>
    </xf>
    <xf numFmtId="0" fontId="7" fillId="5" borderId="39" xfId="2" applyFill="1" applyBorder="1" applyAlignment="1" applyProtection="1">
      <alignment vertical="center" wrapText="1"/>
    </xf>
    <xf numFmtId="0" fontId="10" fillId="5" borderId="0" xfId="3" applyFont="1" applyFill="1" applyBorder="1" applyAlignment="1">
      <alignment horizontal="justify" vertical="center" wrapText="1"/>
    </xf>
    <xf numFmtId="0" fontId="7" fillId="5" borderId="0" xfId="2" applyFill="1" applyBorder="1" applyAlignment="1" applyProtection="1">
      <alignment horizontal="justify" vertical="center" wrapText="1"/>
    </xf>
    <xf numFmtId="0" fontId="17" fillId="6" borderId="0" xfId="0" applyFont="1" applyFill="1" applyAlignment="1">
      <alignment horizontal="center" vertical="center"/>
    </xf>
    <xf numFmtId="0" fontId="0" fillId="0" borderId="42" xfId="0" applyBorder="1" applyAlignment="1">
      <alignment horizontal="center" vertical="center" wrapText="1"/>
    </xf>
    <xf numFmtId="0" fontId="7" fillId="0" borderId="18" xfId="2" applyBorder="1" applyAlignment="1" applyProtection="1">
      <alignment vertical="center"/>
    </xf>
    <xf numFmtId="0" fontId="0" fillId="0" borderId="0" xfId="0" applyAlignment="1">
      <alignment wrapText="1"/>
    </xf>
    <xf numFmtId="49" fontId="0" fillId="8" borderId="3" xfId="0" applyNumberFormat="1" applyFill="1" applyBorder="1" applyAlignment="1" applyProtection="1">
      <alignment horizontal="center" vertical="center" wrapText="1"/>
      <protection locked="0"/>
    </xf>
    <xf numFmtId="49" fontId="0" fillId="8" borderId="7" xfId="0" applyNumberFormat="1" applyFill="1" applyBorder="1" applyAlignment="1" applyProtection="1">
      <alignment horizontal="center" vertical="center" wrapText="1"/>
      <protection locked="0"/>
    </xf>
    <xf numFmtId="49" fontId="0" fillId="8" borderId="13" xfId="0" applyNumberFormat="1" applyFill="1" applyBorder="1" applyAlignment="1" applyProtection="1">
      <alignment horizontal="center" vertical="center" wrapText="1"/>
      <protection locked="0"/>
    </xf>
    <xf numFmtId="49" fontId="0" fillId="8" borderId="14" xfId="0" applyNumberFormat="1" applyFill="1" applyBorder="1" applyAlignment="1" applyProtection="1">
      <alignment horizontal="center" vertical="center" wrapText="1"/>
      <protection locked="0"/>
    </xf>
    <xf numFmtId="2" fontId="0" fillId="9" borderId="16" xfId="0" applyNumberFormat="1" applyFill="1" applyBorder="1" applyAlignment="1" applyProtection="1">
      <alignment horizontal="left"/>
    </xf>
    <xf numFmtId="49" fontId="0" fillId="8" borderId="16" xfId="0" applyNumberFormat="1" applyFill="1" applyBorder="1" applyAlignment="1" applyProtection="1">
      <alignment horizontal="left"/>
      <protection locked="0"/>
    </xf>
    <xf numFmtId="2" fontId="0" fillId="8" borderId="16" xfId="0" applyNumberFormat="1" applyFill="1" applyBorder="1" applyAlignment="1" applyProtection="1">
      <alignment horizontal="left"/>
      <protection locked="0"/>
    </xf>
    <xf numFmtId="0" fontId="0" fillId="8" borderId="16" xfId="0" applyFill="1" applyBorder="1" applyAlignment="1" applyProtection="1">
      <alignment horizontal="left"/>
      <protection locked="0"/>
    </xf>
    <xf numFmtId="2" fontId="0" fillId="9" borderId="16" xfId="0" applyNumberFormat="1" applyFill="1" applyBorder="1" applyAlignment="1" applyProtection="1">
      <alignment horizontal="left"/>
      <protection locked="0"/>
    </xf>
    <xf numFmtId="0" fontId="0" fillId="9" borderId="16" xfId="0" applyFill="1" applyBorder="1" applyAlignment="1" applyProtection="1">
      <alignment horizontal="left" wrapText="1"/>
      <protection locked="0"/>
    </xf>
    <xf numFmtId="0" fontId="0" fillId="9" borderId="16" xfId="0" applyFill="1" applyBorder="1" applyAlignment="1" applyProtection="1">
      <alignment horizontal="left"/>
      <protection locked="0"/>
    </xf>
    <xf numFmtId="49" fontId="0" fillId="9" borderId="16" xfId="0" applyNumberFormat="1" applyFill="1" applyBorder="1" applyAlignment="1" applyProtection="1">
      <alignment horizontal="left"/>
      <protection locked="0"/>
    </xf>
    <xf numFmtId="2" fontId="18" fillId="8" borderId="16" xfId="0" applyNumberFormat="1" applyFont="1" applyFill="1" applyBorder="1" applyAlignment="1" applyProtection="1">
      <alignment horizontal="left"/>
      <protection locked="0"/>
    </xf>
    <xf numFmtId="49" fontId="0" fillId="8" borderId="17" xfId="0" applyNumberFormat="1" applyFill="1" applyBorder="1" applyAlignment="1" applyProtection="1">
      <alignment horizontal="left"/>
      <protection locked="0"/>
    </xf>
    <xf numFmtId="49" fontId="0" fillId="8" borderId="21" xfId="0" applyNumberFormat="1" applyFill="1" applyBorder="1" applyAlignment="1" applyProtection="1">
      <alignment horizontal="left"/>
      <protection locked="0"/>
    </xf>
    <xf numFmtId="49" fontId="0" fillId="8" borderId="22" xfId="0" applyNumberFormat="1" applyFill="1" applyBorder="1" applyAlignment="1" applyProtection="1">
      <alignment horizontal="left"/>
      <protection locked="0"/>
    </xf>
    <xf numFmtId="49" fontId="0" fillId="8" borderId="14" xfId="0" applyNumberFormat="1" applyFill="1" applyBorder="1" applyAlignment="1" applyProtection="1">
      <alignment horizontal="left"/>
      <protection locked="0"/>
    </xf>
    <xf numFmtId="0" fontId="10" fillId="5" borderId="24" xfId="3" applyNumberFormat="1" applyFont="1" applyFill="1" applyBorder="1" applyAlignment="1">
      <alignment horizontal="justify" vertical="center"/>
    </xf>
    <xf numFmtId="0" fontId="10" fillId="5" borderId="0" xfId="3" applyNumberFormat="1" applyFont="1" applyFill="1" applyBorder="1" applyAlignment="1">
      <alignment horizontal="justify" vertical="center"/>
    </xf>
    <xf numFmtId="0" fontId="10" fillId="5" borderId="9" xfId="3" applyNumberFormat="1" applyFont="1" applyFill="1" applyBorder="1" applyAlignment="1">
      <alignment horizontal="justify" vertical="center"/>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7" fillId="0" borderId="18" xfId="2" applyBorder="1" applyAlignment="1" applyProtection="1">
      <alignment vertical="center"/>
    </xf>
    <xf numFmtId="0" fontId="7" fillId="0" borderId="19" xfId="2" applyBorder="1" applyAlignment="1" applyProtection="1"/>
    <xf numFmtId="0" fontId="7" fillId="0" borderId="20" xfId="2" applyBorder="1" applyAlignment="1" applyProtection="1"/>
    <xf numFmtId="0" fontId="7" fillId="0" borderId="19" xfId="2" applyBorder="1" applyAlignment="1" applyProtection="1">
      <alignment vertical="center"/>
    </xf>
    <xf numFmtId="0" fontId="7" fillId="0" borderId="20" xfId="2" applyBorder="1" applyAlignment="1" applyProtection="1">
      <alignment vertical="center"/>
    </xf>
    <xf numFmtId="0" fontId="8" fillId="3" borderId="18" xfId="1" applyFont="1" applyFill="1" applyBorder="1" applyAlignment="1">
      <alignment horizontal="center" vertical="center" wrapText="1"/>
    </xf>
    <xf numFmtId="0" fontId="9" fillId="3" borderId="19" xfId="1" applyFont="1" applyFill="1" applyBorder="1" applyAlignment="1">
      <alignment horizontal="center" vertical="center" wrapText="1"/>
    </xf>
    <xf numFmtId="0" fontId="9" fillId="3" borderId="20" xfId="1" applyFont="1" applyFill="1" applyBorder="1" applyAlignment="1">
      <alignment horizontal="center" vertical="center" wrapText="1"/>
    </xf>
    <xf numFmtId="0" fontId="10" fillId="5" borderId="1" xfId="1" applyFont="1" applyFill="1" applyBorder="1" applyAlignment="1">
      <alignment horizontal="justify" vertical="center" wrapText="1"/>
    </xf>
    <xf numFmtId="0" fontId="13" fillId="3" borderId="18" xfId="3" applyFont="1" applyFill="1" applyBorder="1" applyAlignment="1">
      <alignment horizontal="center" vertical="center" wrapText="1"/>
    </xf>
    <xf numFmtId="0" fontId="13" fillId="3" borderId="19" xfId="3" applyFont="1" applyFill="1" applyBorder="1" applyAlignment="1">
      <alignment horizontal="center" vertical="center" wrapText="1"/>
    </xf>
    <xf numFmtId="0" fontId="13" fillId="3" borderId="20" xfId="3" applyFont="1" applyFill="1" applyBorder="1" applyAlignment="1">
      <alignment horizontal="center" vertical="center" wrapText="1"/>
    </xf>
    <xf numFmtId="0" fontId="10" fillId="4" borderId="24" xfId="3" applyFont="1" applyFill="1" applyBorder="1" applyAlignment="1">
      <alignment horizontal="justify" vertical="center" wrapText="1"/>
    </xf>
    <xf numFmtId="0" fontId="10" fillId="4" borderId="0" xfId="3" applyFont="1" applyFill="1" applyBorder="1" applyAlignment="1">
      <alignment horizontal="justify" vertical="center"/>
    </xf>
    <xf numFmtId="0" fontId="10" fillId="4" borderId="9" xfId="3" applyFont="1" applyFill="1" applyBorder="1" applyAlignment="1">
      <alignment horizontal="justify" vertical="center"/>
    </xf>
    <xf numFmtId="0" fontId="10" fillId="4" borderId="24" xfId="3" applyFont="1" applyFill="1" applyBorder="1" applyAlignment="1">
      <alignment horizontal="left" vertical="center" wrapText="1"/>
    </xf>
    <xf numFmtId="0" fontId="10" fillId="4" borderId="0" xfId="3" applyFont="1" applyFill="1" applyBorder="1" applyAlignment="1">
      <alignment horizontal="left" vertical="center" wrapText="1"/>
    </xf>
    <xf numFmtId="0" fontId="10" fillId="4" borderId="9" xfId="3" applyFont="1" applyFill="1" applyBorder="1" applyAlignment="1">
      <alignment horizontal="left" vertical="center" wrapText="1"/>
    </xf>
    <xf numFmtId="0" fontId="10" fillId="5" borderId="42" xfId="1" applyFont="1" applyFill="1" applyBorder="1" applyAlignment="1">
      <alignment horizontal="justify" vertical="center" wrapText="1"/>
    </xf>
    <xf numFmtId="0" fontId="10" fillId="4" borderId="0" xfId="3" applyFont="1" applyFill="1" applyBorder="1" applyAlignment="1">
      <alignment horizontal="justify" vertical="center" wrapText="1"/>
    </xf>
    <xf numFmtId="0" fontId="10" fillId="4" borderId="9" xfId="3" applyFont="1" applyFill="1" applyBorder="1" applyAlignment="1">
      <alignment horizontal="justify" vertical="center" wrapText="1"/>
    </xf>
    <xf numFmtId="0" fontId="10" fillId="5" borderId="25" xfId="3" applyFont="1" applyFill="1" applyBorder="1" applyAlignment="1">
      <alignment horizontal="justify" vertical="center" wrapText="1"/>
    </xf>
    <xf numFmtId="0" fontId="10" fillId="5" borderId="26" xfId="3" applyFont="1" applyFill="1" applyBorder="1" applyAlignment="1">
      <alignment horizontal="justify" vertical="center" wrapText="1"/>
    </xf>
    <xf numFmtId="0" fontId="10" fillId="5" borderId="27" xfId="3" applyFont="1" applyFill="1" applyBorder="1" applyAlignment="1">
      <alignment horizontal="justify" vertical="center" wrapText="1"/>
    </xf>
    <xf numFmtId="0" fontId="13" fillId="3" borderId="18" xfId="3" applyFont="1" applyFill="1" applyBorder="1" applyAlignment="1">
      <alignment horizontal="center" vertical="center"/>
    </xf>
    <xf numFmtId="0" fontId="13" fillId="3" borderId="19" xfId="3" applyFont="1" applyFill="1" applyBorder="1" applyAlignment="1">
      <alignment horizontal="center" vertical="center"/>
    </xf>
    <xf numFmtId="0" fontId="13" fillId="3" borderId="20" xfId="3" applyFont="1" applyFill="1" applyBorder="1" applyAlignment="1">
      <alignment horizontal="center" vertical="center"/>
    </xf>
    <xf numFmtId="0" fontId="10" fillId="5" borderId="29" xfId="3" applyFont="1" applyFill="1" applyBorder="1" applyAlignment="1">
      <alignment horizontal="left" vertical="center"/>
    </xf>
    <xf numFmtId="0" fontId="10" fillId="5" borderId="30" xfId="3" applyFont="1" applyFill="1" applyBorder="1" applyAlignment="1">
      <alignment horizontal="left" vertical="center"/>
    </xf>
    <xf numFmtId="0" fontId="10" fillId="5" borderId="33" xfId="3" applyFont="1" applyFill="1" applyBorder="1" applyAlignment="1">
      <alignment horizontal="left" vertical="center"/>
    </xf>
    <xf numFmtId="0" fontId="10" fillId="5" borderId="34" xfId="3" applyFont="1" applyFill="1" applyBorder="1" applyAlignment="1">
      <alignment horizontal="left" vertical="center"/>
    </xf>
    <xf numFmtId="0" fontId="10" fillId="5" borderId="37" xfId="3" applyFont="1" applyFill="1" applyBorder="1" applyAlignment="1">
      <alignment horizontal="left" vertical="center" wrapText="1"/>
    </xf>
    <xf numFmtId="0" fontId="10" fillId="5" borderId="38" xfId="3" applyFont="1" applyFill="1" applyBorder="1" applyAlignment="1">
      <alignment horizontal="left" vertical="center" wrapText="1"/>
    </xf>
    <xf numFmtId="0" fontId="15" fillId="4" borderId="40" xfId="3" applyFont="1" applyFill="1" applyBorder="1" applyAlignment="1">
      <alignment horizontal="justify" vertical="top" wrapText="1"/>
    </xf>
    <xf numFmtId="0" fontId="15" fillId="4" borderId="41" xfId="3" applyFont="1" applyFill="1" applyBorder="1" applyAlignment="1">
      <alignment horizontal="justify" vertical="top" wrapText="1"/>
    </xf>
    <xf numFmtId="0" fontId="15" fillId="4" borderId="5" xfId="3" applyFont="1" applyFill="1" applyBorder="1" applyAlignment="1">
      <alignment horizontal="justify" vertical="top" wrapText="1"/>
    </xf>
    <xf numFmtId="0" fontId="14" fillId="4" borderId="40" xfId="3" applyFont="1" applyFill="1" applyBorder="1" applyAlignment="1">
      <alignment horizontal="justify" vertical="center" wrapText="1"/>
    </xf>
    <xf numFmtId="0" fontId="14" fillId="4" borderId="41" xfId="3" applyFont="1" applyFill="1" applyBorder="1" applyAlignment="1">
      <alignment horizontal="justify" vertical="center" wrapText="1"/>
    </xf>
    <xf numFmtId="0" fontId="14" fillId="4" borderId="5" xfId="3" applyFont="1" applyFill="1" applyBorder="1" applyAlignment="1">
      <alignment horizontal="justify" vertical="center" wrapText="1"/>
    </xf>
    <xf numFmtId="0" fontId="10" fillId="4" borderId="1" xfId="3" applyFont="1" applyFill="1" applyBorder="1" applyAlignment="1">
      <alignment horizontal="justify" vertical="center"/>
    </xf>
    <xf numFmtId="0" fontId="10" fillId="5" borderId="1" xfId="3" applyNumberFormat="1" applyFont="1" applyFill="1" applyBorder="1" applyAlignment="1">
      <alignment horizontal="justify" vertical="center" wrapText="1"/>
    </xf>
    <xf numFmtId="0" fontId="10" fillId="5" borderId="1" xfId="3" applyNumberFormat="1" applyFont="1" applyFill="1" applyBorder="1" applyAlignment="1">
      <alignment horizontal="justify" vertical="center"/>
    </xf>
    <xf numFmtId="0" fontId="16" fillId="4" borderId="40" xfId="3" applyFont="1" applyFill="1" applyBorder="1" applyAlignment="1">
      <alignment horizontal="justify" vertical="center" wrapText="1"/>
    </xf>
    <xf numFmtId="0" fontId="16" fillId="4" borderId="41" xfId="3" applyFont="1" applyFill="1" applyBorder="1" applyAlignment="1">
      <alignment horizontal="justify" vertical="center" wrapText="1"/>
    </xf>
    <xf numFmtId="0" fontId="16" fillId="4" borderId="5" xfId="3" applyFont="1" applyFill="1" applyBorder="1" applyAlignment="1">
      <alignment horizontal="justify" vertical="center" wrapText="1"/>
    </xf>
    <xf numFmtId="0" fontId="10" fillId="4" borderId="18" xfId="3" applyFont="1" applyFill="1" applyBorder="1" applyAlignment="1">
      <alignment horizontal="justify" vertical="center" wrapText="1"/>
    </xf>
    <xf numFmtId="0" fontId="10" fillId="4" borderId="19" xfId="3" applyFont="1" applyFill="1" applyBorder="1" applyAlignment="1">
      <alignment horizontal="justify" vertical="center" wrapText="1"/>
    </xf>
    <xf numFmtId="0" fontId="10" fillId="4" borderId="20" xfId="3" applyFont="1" applyFill="1" applyBorder="1" applyAlignment="1">
      <alignment horizontal="justify" vertical="center" wrapText="1"/>
    </xf>
    <xf numFmtId="0" fontId="2" fillId="7" borderId="1" xfId="0" applyFont="1" applyFill="1" applyBorder="1" applyAlignment="1">
      <alignment horizontal="center" vertical="center"/>
    </xf>
    <xf numFmtId="0" fontId="0" fillId="2" borderId="4" xfId="0" applyFill="1" applyBorder="1" applyAlignment="1">
      <alignment horizontal="center"/>
    </xf>
    <xf numFmtId="0" fontId="0" fillId="2" borderId="5"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0"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
    <cellStyle name="Hyperlink" xfId="2" builtinId="8"/>
    <cellStyle name="Normal" xfId="0" builtinId="0"/>
    <cellStyle name="Normal 2" xfId="3"/>
    <cellStyle name="Normal 2 4" xfId="1"/>
  </cellStyles>
  <dxfs count="0"/>
  <tableStyles count="0" defaultTableStyle="TableStyleMedium2" defaultPivotStyle="PivotStyleLight16"/>
  <colors>
    <mruColors>
      <color rgb="FF99CCFF"/>
      <color rgb="FF3333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634866</xdr:colOff>
      <xdr:row>0</xdr:row>
      <xdr:rowOff>161925</xdr:rowOff>
    </xdr:from>
    <xdr:to>
      <xdr:col>9</xdr:col>
      <xdr:colOff>2181225</xdr:colOff>
      <xdr:row>4</xdr:row>
      <xdr:rowOff>181926</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2316" y="161925"/>
          <a:ext cx="1546359" cy="782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5</xdr:row>
      <xdr:rowOff>133350</xdr:rowOff>
    </xdr:from>
    <xdr:to>
      <xdr:col>3</xdr:col>
      <xdr:colOff>1019175</xdr:colOff>
      <xdr:row>6</xdr:row>
      <xdr:rowOff>200025</xdr:rowOff>
    </xdr:to>
    <xdr:sp macro="[0]!home" textlink="">
      <xdr:nvSpPr>
        <xdr:cNvPr id="2" name="Rectangle: Rounded Corners 1">
          <a:extLst>
            <a:ext uri="{FF2B5EF4-FFF2-40B4-BE49-F238E27FC236}">
              <a16:creationId xmlns:a16="http://schemas.microsoft.com/office/drawing/2014/main" xmlns="" id="{651CB162-A7AC-4E0A-B306-C6A87014D0B9}"/>
            </a:ext>
          </a:extLst>
        </xdr:cNvPr>
        <xdr:cNvSpPr/>
      </xdr:nvSpPr>
      <xdr:spPr>
        <a:xfrm>
          <a:off x="666750"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endParaRPr lang="en-US" sz="1100">
            <a:solidFill>
              <a:sysClr val="windowText" lastClr="000000"/>
            </a:solidFill>
          </a:endParaRPr>
        </a:p>
      </xdr:txBody>
    </xdr:sp>
    <xdr:clientData/>
  </xdr:twoCellAnchor>
  <xdr:twoCellAnchor>
    <xdr:from>
      <xdr:col>3</xdr:col>
      <xdr:colOff>1123950</xdr:colOff>
      <xdr:row>5</xdr:row>
      <xdr:rowOff>133350</xdr:rowOff>
    </xdr:from>
    <xdr:to>
      <xdr:col>4</xdr:col>
      <xdr:colOff>514350</xdr:colOff>
      <xdr:row>6</xdr:row>
      <xdr:rowOff>200025</xdr:rowOff>
    </xdr:to>
    <xdr:sp macro="[0]!'ValidateGeneralInfo 1'" textlink="">
      <xdr:nvSpPr>
        <xdr:cNvPr id="3" name="Rectangle: Rounded Corners 2">
          <a:extLst>
            <a:ext uri="{FF2B5EF4-FFF2-40B4-BE49-F238E27FC236}">
              <a16:creationId xmlns:a16="http://schemas.microsoft.com/office/drawing/2014/main" xmlns="" id="{ADEA9402-B35B-4637-87B5-DCCFD4574F1E}"/>
            </a:ext>
          </a:extLst>
        </xdr:cNvPr>
        <xdr:cNvSpPr/>
      </xdr:nvSpPr>
      <xdr:spPr>
        <a:xfrm>
          <a:off x="1733550"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xdr:colOff>
      <xdr:row>5</xdr:row>
      <xdr:rowOff>133350</xdr:rowOff>
    </xdr:from>
    <xdr:to>
      <xdr:col>4</xdr:col>
      <xdr:colOff>409575</xdr:colOff>
      <xdr:row>6</xdr:row>
      <xdr:rowOff>200025</xdr:rowOff>
    </xdr:to>
    <xdr:sp macro="[0]!home" textlink="">
      <xdr:nvSpPr>
        <xdr:cNvPr id="2" name="Rectangle: Rounded Corners 1">
          <a:extLst>
            <a:ext uri="{FF2B5EF4-FFF2-40B4-BE49-F238E27FC236}">
              <a16:creationId xmlns:a16="http://schemas.microsoft.com/office/drawing/2014/main" xmlns="" id="{ADDE94FD-5A77-4EC5-A48C-728D9EA3F9FD}"/>
            </a:ext>
          </a:extLst>
        </xdr:cNvPr>
        <xdr:cNvSpPr/>
      </xdr:nvSpPr>
      <xdr:spPr>
        <a:xfrm>
          <a:off x="666750"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endParaRPr lang="en-US" sz="1100">
            <a:solidFill>
              <a:sysClr val="windowText" lastClr="000000"/>
            </a:solidFill>
          </a:endParaRPr>
        </a:p>
      </xdr:txBody>
    </xdr:sp>
    <xdr:clientData/>
  </xdr:twoCellAnchor>
  <xdr:twoCellAnchor>
    <xdr:from>
      <xdr:col>4</xdr:col>
      <xdr:colOff>514350</xdr:colOff>
      <xdr:row>5</xdr:row>
      <xdr:rowOff>133350</xdr:rowOff>
    </xdr:from>
    <xdr:to>
      <xdr:col>5</xdr:col>
      <xdr:colOff>180975</xdr:colOff>
      <xdr:row>6</xdr:row>
      <xdr:rowOff>200025</xdr:rowOff>
    </xdr:to>
    <xdr:sp macro="[0]!'ValidateRPS 1'" textlink="">
      <xdr:nvSpPr>
        <xdr:cNvPr id="3" name="Rectangle: Rounded Corners 2">
          <a:extLst>
            <a:ext uri="{FF2B5EF4-FFF2-40B4-BE49-F238E27FC236}">
              <a16:creationId xmlns:a16="http://schemas.microsoft.com/office/drawing/2014/main" xmlns="" id="{76DD3884-C27E-4DD9-A280-A8A2240B69F3}"/>
            </a:ext>
          </a:extLst>
        </xdr:cNvPr>
        <xdr:cNvSpPr/>
      </xdr:nvSpPr>
      <xdr:spPr>
        <a:xfrm>
          <a:off x="1733550" y="133350"/>
          <a:ext cx="105727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endParaRPr lang="en-US" sz="1100">
            <a:solidFill>
              <a:sysClr val="windowText" lastClr="000000"/>
            </a:solidFill>
          </a:endParaRPr>
        </a:p>
      </xdr:txBody>
    </xdr:sp>
    <xdr:clientData/>
  </xdr:twoCellAnchor>
  <xdr:twoCellAnchor>
    <xdr:from>
      <xdr:col>3</xdr:col>
      <xdr:colOff>66675</xdr:colOff>
      <xdr:row>11</xdr:row>
      <xdr:rowOff>28575</xdr:rowOff>
    </xdr:from>
    <xdr:to>
      <xdr:col>4</xdr:col>
      <xdr:colOff>419100</xdr:colOff>
      <xdr:row>11</xdr:row>
      <xdr:rowOff>342900</xdr:rowOff>
    </xdr:to>
    <xdr:sp macro="[0]!Add_RPS" textlink="">
      <xdr:nvSpPr>
        <xdr:cNvPr id="4" name="Rectangle: Rounded Corners 3">
          <a:extLst>
            <a:ext uri="{FF2B5EF4-FFF2-40B4-BE49-F238E27FC236}">
              <a16:creationId xmlns:a16="http://schemas.microsoft.com/office/drawing/2014/main" xmlns="" id="{35A05C51-92E9-4C4C-A783-9726B1949B70}"/>
            </a:ext>
          </a:extLst>
        </xdr:cNvPr>
        <xdr:cNvSpPr/>
      </xdr:nvSpPr>
      <xdr:spPr>
        <a:xfrm>
          <a:off x="676275" y="1857375"/>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Add</a:t>
          </a:r>
          <a:endParaRPr lang="en-US" sz="1100">
            <a:solidFill>
              <a:sysClr val="windowText" lastClr="000000"/>
            </a:solidFill>
          </a:endParaRPr>
        </a:p>
      </xdr:txBody>
    </xdr:sp>
    <xdr:clientData/>
  </xdr:twoCellAnchor>
  <xdr:twoCellAnchor>
    <xdr:from>
      <xdr:col>4</xdr:col>
      <xdr:colOff>523875</xdr:colOff>
      <xdr:row>11</xdr:row>
      <xdr:rowOff>28575</xdr:rowOff>
    </xdr:from>
    <xdr:to>
      <xdr:col>5</xdr:col>
      <xdr:colOff>104774</xdr:colOff>
      <xdr:row>11</xdr:row>
      <xdr:rowOff>352424</xdr:rowOff>
    </xdr:to>
    <xdr:sp macro="[0]!'Del_Form 1'" textlink="">
      <xdr:nvSpPr>
        <xdr:cNvPr id="5" name="Rectangle: Rounded Corners 4">
          <a:extLst>
            <a:ext uri="{FF2B5EF4-FFF2-40B4-BE49-F238E27FC236}">
              <a16:creationId xmlns:a16="http://schemas.microsoft.com/office/drawing/2014/main" xmlns="" id="{7E65F599-A7E7-4BF5-BD5D-ACE13D5CA77D}"/>
            </a:ext>
          </a:extLst>
        </xdr:cNvPr>
        <xdr:cNvSpPr/>
      </xdr:nvSpPr>
      <xdr:spPr>
        <a:xfrm>
          <a:off x="1743075" y="1666875"/>
          <a:ext cx="971549" cy="323849"/>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Delete</a:t>
          </a:r>
          <a:endParaRPr 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47625</xdr:colOff>
      <xdr:row>5</xdr:row>
      <xdr:rowOff>133350</xdr:rowOff>
    </xdr:from>
    <xdr:to>
      <xdr:col>3</xdr:col>
      <xdr:colOff>1009650</xdr:colOff>
      <xdr:row>6</xdr:row>
      <xdr:rowOff>200025</xdr:rowOff>
    </xdr:to>
    <xdr:sp macro="[0]!home" textlink="">
      <xdr:nvSpPr>
        <xdr:cNvPr id="2" name="Rectangle: Rounded Corners 1">
          <a:extLst>
            <a:ext uri="{FF2B5EF4-FFF2-40B4-BE49-F238E27FC236}">
              <a16:creationId xmlns:a16="http://schemas.microsoft.com/office/drawing/2014/main" xmlns="" id="{8E0EC3BB-A260-4EF9-A5A7-12FE31909A06}"/>
            </a:ext>
          </a:extLst>
        </xdr:cNvPr>
        <xdr:cNvSpPr/>
      </xdr:nvSpPr>
      <xdr:spPr>
        <a:xfrm>
          <a:off x="657225"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endParaRPr lang="en-US" sz="1100">
            <a:solidFill>
              <a:sysClr val="windowText" lastClr="000000"/>
            </a:solidFill>
          </a:endParaRPr>
        </a:p>
      </xdr:txBody>
    </xdr:sp>
    <xdr:clientData/>
  </xdr:twoCellAnchor>
  <xdr:twoCellAnchor>
    <xdr:from>
      <xdr:col>3</xdr:col>
      <xdr:colOff>1114425</xdr:colOff>
      <xdr:row>5</xdr:row>
      <xdr:rowOff>133350</xdr:rowOff>
    </xdr:from>
    <xdr:to>
      <xdr:col>4</xdr:col>
      <xdr:colOff>695325</xdr:colOff>
      <xdr:row>6</xdr:row>
      <xdr:rowOff>200025</xdr:rowOff>
    </xdr:to>
    <xdr:sp macro="[0]!'ValidateSigDetail 1'" textlink="">
      <xdr:nvSpPr>
        <xdr:cNvPr id="3" name="Rectangle: Rounded Corners 2">
          <a:extLst>
            <a:ext uri="{FF2B5EF4-FFF2-40B4-BE49-F238E27FC236}">
              <a16:creationId xmlns:a16="http://schemas.microsoft.com/office/drawing/2014/main" xmlns="" id="{79379B0E-8872-4132-9A3D-E36923BC0A02}"/>
            </a:ext>
          </a:extLst>
        </xdr:cNvPr>
        <xdr:cNvSpPr/>
      </xdr:nvSpPr>
      <xdr:spPr>
        <a:xfrm>
          <a:off x="1724025"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Tower%20InvIT_Unit%20Holding%20Pattern_31.12.2020\Corporate%20Governan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eneral Info"/>
      <sheetName val="Annx 1 - Comp. of BOD"/>
      <sheetName val="Taxonomy"/>
      <sheetName val="Annx 1 - Meeting of Committees"/>
      <sheetName val="Annx 1 - Comp. of Committees"/>
      <sheetName val="Annx 1 - Meeting of BOD"/>
      <sheetName val="Annx 1 - RPT"/>
      <sheetName val="TextBlock"/>
      <sheetName val="Annx II - Website"/>
      <sheetName val="Annx 1 - Affirmations"/>
      <sheetName val="Annx II - Annual Affirmations"/>
      <sheetName val="Annx II - Annual Aff. (contd)"/>
      <sheetName val="Annexure III"/>
      <sheetName val="Half yearly Affirmations"/>
      <sheetName val="Signatory Details"/>
    </sheetNames>
    <sheetDataSet>
      <sheetData sheetId="0"/>
      <sheetData sheetId="1"/>
      <sheetData sheetId="2">
        <row r="1">
          <cell r="AK1" t="str">
            <v>Chairperson</v>
          </cell>
          <cell r="AL1" t="str">
            <v>CEO</v>
          </cell>
          <cell r="AM1" t="str">
            <v>Shareholder Director</v>
          </cell>
        </row>
        <row r="2">
          <cell r="AK2" t="str">
            <v>Not Applicable</v>
          </cell>
          <cell r="AL2" t="str">
            <v>MD</v>
          </cell>
          <cell r="AM2" t="str">
            <v>Employee Director</v>
          </cell>
        </row>
        <row r="3">
          <cell r="AK3" t="str">
            <v>Chairperson related to Promoter</v>
          </cell>
          <cell r="AL3" t="str">
            <v>CEO-MD</v>
          </cell>
          <cell r="AO3" t="str">
            <v>Yes</v>
          </cell>
        </row>
        <row r="4">
          <cell r="AO4" t="str">
            <v>No</v>
          </cell>
        </row>
        <row r="5">
          <cell r="AO5" t="str">
            <v>NA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65"/>
  <sheetViews>
    <sheetView showGridLines="0" topLeftCell="A28" workbookViewId="0">
      <selection activeCell="E6" sqref="E6:I6"/>
    </sheetView>
  </sheetViews>
  <sheetFormatPr defaultColWidth="0" defaultRowHeight="15" customHeight="1" zeroHeight="1"/>
  <cols>
    <col min="1" max="1" width="1.88671875" customWidth="1"/>
    <col min="2" max="2" width="2" customWidth="1"/>
    <col min="3" max="3" width="2.6640625" customWidth="1"/>
    <col min="4" max="4" width="8" customWidth="1"/>
    <col min="5" max="5" width="12.109375" customWidth="1"/>
    <col min="6" max="6" width="16.5546875" customWidth="1"/>
    <col min="7" max="7" width="17" customWidth="1"/>
    <col min="8" max="8" width="12.88671875" customWidth="1"/>
    <col min="9" max="9" width="20.88671875" customWidth="1"/>
    <col min="10" max="10" width="38.88671875" customWidth="1"/>
    <col min="11" max="11" width="2.88671875" customWidth="1"/>
    <col min="12" max="13" width="3.33203125" customWidth="1"/>
    <col min="14" max="16384" width="9.109375" hidden="1"/>
  </cols>
  <sheetData>
    <row r="1" spans="4:10" ht="14.4"/>
    <row r="2" spans="4:10" ht="14.4"/>
    <row r="3" spans="4:10" ht="14.4"/>
    <row r="4" spans="4:10" ht="14.4"/>
    <row r="5" spans="4:10" ht="14.4"/>
    <row r="6" spans="4:10" ht="15" customHeight="1">
      <c r="E6" s="54" t="s">
        <v>96</v>
      </c>
      <c r="F6" s="55"/>
      <c r="G6" s="55"/>
      <c r="H6" s="55"/>
      <c r="I6" s="56"/>
    </row>
    <row r="7" spans="4:10" ht="14.4">
      <c r="E7" s="16" t="s">
        <v>60</v>
      </c>
      <c r="F7" s="57" t="s">
        <v>61</v>
      </c>
      <c r="G7" s="58"/>
      <c r="H7" s="58"/>
      <c r="I7" s="59"/>
    </row>
    <row r="8" spans="4:10" ht="14.4">
      <c r="E8" s="16" t="s">
        <v>62</v>
      </c>
      <c r="F8" s="57" t="s">
        <v>63</v>
      </c>
      <c r="G8" s="60"/>
      <c r="H8" s="60"/>
      <c r="I8" s="61"/>
    </row>
    <row r="9" spans="4:10" ht="14.4">
      <c r="E9" s="16" t="s">
        <v>64</v>
      </c>
      <c r="F9" s="57" t="s">
        <v>65</v>
      </c>
      <c r="G9" s="60"/>
      <c r="H9" s="60"/>
      <c r="I9" s="61"/>
    </row>
    <row r="10" spans="4:10" ht="14.4">
      <c r="E10" s="16" t="s">
        <v>66</v>
      </c>
      <c r="F10" s="32" t="s">
        <v>93</v>
      </c>
      <c r="G10" s="17"/>
      <c r="H10" s="17"/>
      <c r="I10" s="18"/>
    </row>
    <row r="11" spans="4:10" ht="14.4">
      <c r="E11" s="16" t="s">
        <v>67</v>
      </c>
      <c r="F11" s="57" t="s">
        <v>68</v>
      </c>
      <c r="G11" s="60"/>
      <c r="H11" s="60"/>
      <c r="I11" s="61"/>
    </row>
    <row r="12" spans="4:10" ht="14.4">
      <c r="I12" s="19"/>
    </row>
    <row r="13" spans="4:10" ht="14.4">
      <c r="I13" s="19"/>
    </row>
    <row r="14" spans="4:10" ht="14.4">
      <c r="D14" s="62" t="s">
        <v>69</v>
      </c>
      <c r="E14" s="63"/>
      <c r="F14" s="63"/>
      <c r="G14" s="63"/>
      <c r="H14" s="63"/>
      <c r="I14" s="63"/>
      <c r="J14" s="64"/>
    </row>
    <row r="15" spans="4:10" ht="25.5" customHeight="1">
      <c r="D15" s="65" t="s">
        <v>94</v>
      </c>
      <c r="E15" s="65"/>
      <c r="F15" s="65"/>
      <c r="G15" s="65"/>
      <c r="H15" s="65"/>
      <c r="I15" s="65"/>
      <c r="J15" s="65"/>
    </row>
    <row r="16" spans="4:10" ht="36.75" customHeight="1">
      <c r="D16" s="75" t="s">
        <v>156</v>
      </c>
      <c r="E16" s="75"/>
      <c r="F16" s="75"/>
      <c r="G16" s="75"/>
      <c r="H16" s="75"/>
      <c r="I16" s="75"/>
      <c r="J16" s="75"/>
    </row>
    <row r="17" spans="4:10" ht="14.4">
      <c r="D17" s="20"/>
      <c r="E17" s="20"/>
      <c r="F17" s="20"/>
      <c r="G17" s="20"/>
      <c r="H17" s="20"/>
      <c r="I17" s="21"/>
      <c r="J17" s="20"/>
    </row>
    <row r="18" spans="4:10" ht="14.4">
      <c r="I18" s="19"/>
    </row>
    <row r="19" spans="4:10" ht="15.6">
      <c r="D19" s="66" t="s">
        <v>70</v>
      </c>
      <c r="E19" s="67"/>
      <c r="F19" s="67"/>
      <c r="G19" s="67"/>
      <c r="H19" s="67"/>
      <c r="I19" s="67"/>
      <c r="J19" s="68"/>
    </row>
    <row r="20" spans="4:10" ht="14.4">
      <c r="D20" s="69" t="s">
        <v>71</v>
      </c>
      <c r="E20" s="70"/>
      <c r="F20" s="70"/>
      <c r="G20" s="70"/>
      <c r="H20" s="70"/>
      <c r="I20" s="70"/>
      <c r="J20" s="71"/>
    </row>
    <row r="21" spans="4:10" ht="14.4">
      <c r="D21" s="72" t="s">
        <v>72</v>
      </c>
      <c r="E21" s="73"/>
      <c r="F21" s="73"/>
      <c r="G21" s="73"/>
      <c r="H21" s="73"/>
      <c r="I21" s="73"/>
      <c r="J21" s="74"/>
    </row>
    <row r="22" spans="4:10" ht="14.4">
      <c r="D22" s="51" t="s">
        <v>73</v>
      </c>
      <c r="E22" s="52"/>
      <c r="F22" s="52"/>
      <c r="G22" s="52"/>
      <c r="H22" s="52"/>
      <c r="I22" s="52"/>
      <c r="J22" s="53"/>
    </row>
    <row r="23" spans="4:10" ht="14.4">
      <c r="D23" s="51" t="s">
        <v>74</v>
      </c>
      <c r="E23" s="52"/>
      <c r="F23" s="52"/>
      <c r="G23" s="52"/>
      <c r="H23" s="52"/>
      <c r="I23" s="52"/>
      <c r="J23" s="53"/>
    </row>
    <row r="24" spans="4:10" ht="27" customHeight="1">
      <c r="D24" s="78" t="s">
        <v>75</v>
      </c>
      <c r="E24" s="79"/>
      <c r="F24" s="79"/>
      <c r="G24" s="79"/>
      <c r="H24" s="79"/>
      <c r="I24" s="79"/>
      <c r="J24" s="80"/>
    </row>
    <row r="25" spans="4:10" ht="14.4">
      <c r="I25" s="19"/>
    </row>
    <row r="26" spans="4:10" ht="14.4">
      <c r="I26" s="19"/>
    </row>
    <row r="27" spans="4:10" ht="15.6">
      <c r="D27" s="81" t="s">
        <v>76</v>
      </c>
      <c r="E27" s="82"/>
      <c r="F27" s="82"/>
      <c r="G27" s="82"/>
      <c r="H27" s="82"/>
      <c r="I27" s="82"/>
      <c r="J27" s="83"/>
    </row>
    <row r="28" spans="4:10" ht="20.100000000000001" customHeight="1">
      <c r="D28" s="22">
        <v>1</v>
      </c>
      <c r="E28" s="84" t="s">
        <v>77</v>
      </c>
      <c r="F28" s="85"/>
      <c r="G28" s="85"/>
      <c r="H28" s="85"/>
      <c r="I28" s="85"/>
      <c r="J28" s="23" t="s">
        <v>78</v>
      </c>
    </row>
    <row r="29" spans="4:10" ht="20.100000000000001" customHeight="1">
      <c r="D29" s="24">
        <v>2</v>
      </c>
      <c r="E29" s="86" t="s">
        <v>95</v>
      </c>
      <c r="F29" s="87"/>
      <c r="G29" s="87"/>
      <c r="H29" s="87"/>
      <c r="I29" s="87"/>
      <c r="J29" s="25" t="s">
        <v>95</v>
      </c>
    </row>
    <row r="30" spans="4:10" ht="20.100000000000001" customHeight="1">
      <c r="D30" s="26">
        <v>3</v>
      </c>
      <c r="E30" s="88" t="s">
        <v>79</v>
      </c>
      <c r="F30" s="89"/>
      <c r="G30" s="89"/>
      <c r="H30" s="89"/>
      <c r="I30" s="89"/>
      <c r="J30" s="27" t="s">
        <v>79</v>
      </c>
    </row>
    <row r="31" spans="4:10" ht="14.4">
      <c r="D31" s="28"/>
      <c r="E31" s="28"/>
      <c r="F31" s="28"/>
      <c r="G31" s="28"/>
      <c r="H31" s="28"/>
      <c r="I31" s="29"/>
      <c r="J31" s="28"/>
    </row>
    <row r="32" spans="4:10" ht="14.4">
      <c r="I32" s="19"/>
    </row>
    <row r="33" spans="4:10" ht="15.6">
      <c r="D33" s="66" t="s">
        <v>157</v>
      </c>
      <c r="E33" s="67"/>
      <c r="F33" s="67"/>
      <c r="G33" s="67"/>
      <c r="H33" s="67"/>
      <c r="I33" s="67"/>
      <c r="J33" s="68"/>
    </row>
    <row r="34" spans="4:10" ht="45.75" customHeight="1">
      <c r="D34" s="90" t="s">
        <v>80</v>
      </c>
      <c r="E34" s="91"/>
      <c r="F34" s="91"/>
      <c r="G34" s="91"/>
      <c r="H34" s="91"/>
      <c r="I34" s="91"/>
      <c r="J34" s="92"/>
    </row>
    <row r="35" spans="4:10" ht="45" customHeight="1">
      <c r="D35" s="93" t="s">
        <v>81</v>
      </c>
      <c r="E35" s="94"/>
      <c r="F35" s="94"/>
      <c r="G35" s="94"/>
      <c r="H35" s="94"/>
      <c r="I35" s="94"/>
      <c r="J35" s="95"/>
    </row>
    <row r="36" spans="4:10" ht="57.75" customHeight="1">
      <c r="D36" s="93" t="s">
        <v>82</v>
      </c>
      <c r="E36" s="94"/>
      <c r="F36" s="94"/>
      <c r="G36" s="94"/>
      <c r="H36" s="94"/>
      <c r="I36" s="94"/>
      <c r="J36" s="95"/>
    </row>
    <row r="37" spans="4:10" ht="22.5" customHeight="1">
      <c r="D37" s="69" t="s">
        <v>83</v>
      </c>
      <c r="E37" s="76"/>
      <c r="F37" s="76"/>
      <c r="G37" s="76"/>
      <c r="H37" s="76"/>
      <c r="I37" s="76"/>
      <c r="J37" s="77"/>
    </row>
    <row r="38" spans="4:10" ht="53.25" customHeight="1">
      <c r="D38" s="99" t="s">
        <v>84</v>
      </c>
      <c r="E38" s="100"/>
      <c r="F38" s="100"/>
      <c r="G38" s="100"/>
      <c r="H38" s="100"/>
      <c r="I38" s="100"/>
      <c r="J38" s="101"/>
    </row>
    <row r="39" spans="4:10" ht="70.5" customHeight="1">
      <c r="D39" s="102" t="s">
        <v>85</v>
      </c>
      <c r="E39" s="103"/>
      <c r="F39" s="103"/>
      <c r="G39" s="103"/>
      <c r="H39" s="103"/>
      <c r="I39" s="103"/>
      <c r="J39" s="104"/>
    </row>
    <row r="40" spans="4:10" ht="14.4">
      <c r="I40" s="19"/>
    </row>
    <row r="41" spans="4:10" ht="14.4">
      <c r="I41" s="19"/>
    </row>
    <row r="42" spans="4:10" ht="23.25" customHeight="1">
      <c r="D42" s="81" t="s">
        <v>158</v>
      </c>
      <c r="E42" s="82"/>
      <c r="F42" s="82"/>
      <c r="G42" s="82"/>
      <c r="H42" s="82"/>
      <c r="I42" s="82"/>
      <c r="J42" s="83"/>
    </row>
    <row r="43" spans="4:10" ht="20.100000000000001" customHeight="1">
      <c r="D43" s="96" t="s">
        <v>86</v>
      </c>
      <c r="E43" s="96"/>
      <c r="F43" s="96"/>
      <c r="G43" s="96"/>
      <c r="H43" s="96"/>
      <c r="I43" s="96"/>
      <c r="J43" s="96"/>
    </row>
    <row r="44" spans="4:10" ht="20.100000000000001" customHeight="1">
      <c r="D44" s="96" t="s">
        <v>87</v>
      </c>
      <c r="E44" s="96"/>
      <c r="F44" s="96"/>
      <c r="G44" s="96"/>
      <c r="H44" s="96"/>
      <c r="I44" s="96"/>
      <c r="J44" s="96"/>
    </row>
    <row r="45" spans="4:10" ht="20.100000000000001" customHeight="1">
      <c r="D45" s="96" t="s">
        <v>88</v>
      </c>
      <c r="E45" s="96"/>
      <c r="F45" s="96"/>
      <c r="G45" s="96"/>
      <c r="H45" s="96"/>
      <c r="I45" s="96"/>
      <c r="J45" s="96"/>
    </row>
    <row r="46" spans="4:10" ht="20.100000000000001" customHeight="1">
      <c r="D46" s="96" t="s">
        <v>89</v>
      </c>
      <c r="E46" s="96"/>
      <c r="F46" s="96"/>
      <c r="G46" s="96"/>
      <c r="H46" s="96"/>
      <c r="I46" s="96"/>
      <c r="J46" s="96"/>
    </row>
    <row r="47" spans="4:10" ht="20.100000000000001" customHeight="1">
      <c r="D47" s="96" t="s">
        <v>90</v>
      </c>
      <c r="E47" s="96"/>
      <c r="F47" s="96"/>
      <c r="G47" s="96"/>
      <c r="H47" s="96"/>
      <c r="I47" s="96"/>
      <c r="J47" s="96"/>
    </row>
    <row r="48" spans="4:10" ht="20.100000000000001" customHeight="1">
      <c r="D48" s="97" t="s">
        <v>91</v>
      </c>
      <c r="E48" s="98"/>
      <c r="F48" s="98"/>
      <c r="G48" s="98"/>
      <c r="H48" s="98"/>
      <c r="I48" s="98"/>
      <c r="J48" s="98"/>
    </row>
    <row r="49" spans="4:10" ht="20.100000000000001" customHeight="1">
      <c r="D49" s="98" t="s">
        <v>92</v>
      </c>
      <c r="E49" s="98"/>
      <c r="F49" s="98"/>
      <c r="G49" s="98"/>
      <c r="H49" s="98"/>
      <c r="I49" s="98"/>
      <c r="J49" s="98"/>
    </row>
    <row r="50" spans="4:10" ht="14.4"/>
    <row r="51" spans="4:10" ht="15" customHeight="1"/>
    <row r="52" spans="4:10" ht="15" customHeight="1"/>
    <row r="53" spans="4:10" ht="15" customHeight="1"/>
    <row r="54" spans="4:10" ht="15" customHeight="1"/>
    <row r="55" spans="4:10" ht="15" customHeight="1"/>
    <row r="56" spans="4:10" ht="15" customHeight="1"/>
    <row r="57" spans="4:10" ht="15" customHeight="1"/>
    <row r="58" spans="4:10" ht="15" customHeight="1"/>
    <row r="59" spans="4:10" ht="15" customHeight="1"/>
    <row r="60" spans="4:10" ht="15" customHeight="1"/>
    <row r="61" spans="4:10" ht="15" customHeight="1"/>
    <row r="62" spans="4:10" ht="15" customHeight="1"/>
    <row r="63" spans="4:10" ht="15" customHeight="1"/>
    <row r="64" spans="4:10" ht="15" customHeight="1"/>
    <row r="65" ht="15" customHeight="1"/>
  </sheetData>
  <sheetProtection algorithmName="SHA-512" hashValue="Yuc0+vaXl5JFJZhn7U9StWNUmFAXF8Sffj1PNjBr1ww7tH5wgFL8ZZFGjEQYOF3lyT2u49+OGlBABVWQdZuPOw==" saltValue="/7x3hBIaQF3HeFLQKpoVBA==" spinCount="100000" sheet="1" objects="1" scenarios="1"/>
  <mergeCells count="33">
    <mergeCell ref="D46:J46"/>
    <mergeCell ref="D47:J47"/>
    <mergeCell ref="D48:J48"/>
    <mergeCell ref="D49:J49"/>
    <mergeCell ref="D38:J38"/>
    <mergeCell ref="D39:J39"/>
    <mergeCell ref="D42:J42"/>
    <mergeCell ref="D43:J43"/>
    <mergeCell ref="D44:J44"/>
    <mergeCell ref="D45:J45"/>
    <mergeCell ref="D37:J37"/>
    <mergeCell ref="D24:J24"/>
    <mergeCell ref="D27:J27"/>
    <mergeCell ref="E28:I28"/>
    <mergeCell ref="E29:I29"/>
    <mergeCell ref="E30:I30"/>
    <mergeCell ref="D33:J33"/>
    <mergeCell ref="D34:J34"/>
    <mergeCell ref="D35:J35"/>
    <mergeCell ref="D36:J36"/>
    <mergeCell ref="D23:J23"/>
    <mergeCell ref="E6:I6"/>
    <mergeCell ref="F7:I7"/>
    <mergeCell ref="F8:I8"/>
    <mergeCell ref="F9:I9"/>
    <mergeCell ref="F11:I11"/>
    <mergeCell ref="D14:J14"/>
    <mergeCell ref="D15:J15"/>
    <mergeCell ref="D19:J19"/>
    <mergeCell ref="D20:J20"/>
    <mergeCell ref="D21:J21"/>
    <mergeCell ref="D22:J22"/>
    <mergeCell ref="D16:J16"/>
  </mergeCells>
  <hyperlinks>
    <hyperlink ref="J28" location="'General Info'!A1" display="General Info"/>
    <hyperlink ref="J29" location="'Redemption Payment Status'!A1" display="Redemption Payment Status"/>
    <hyperlink ref="J30" location="Signatory!A1" display="Signatory Details"/>
    <hyperlink ref="F7:I7" location="Index!D14" display="Overview"/>
    <hyperlink ref="F8:I8" location="Index!D19" display="Before you begin"/>
    <hyperlink ref="F9:I9" location="Index!D27" display="Index"/>
    <hyperlink ref="F10" location="Index!D33" display="Steps for Filing Redemption payment status for centralized database Report"/>
    <hyperlink ref="F11:I11" location="Index!D42" display="Fill up the data in excel utility"/>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1"/>
  <sheetViews>
    <sheetView showGridLines="0" topLeftCell="C6" workbookViewId="0">
      <selection activeCell="G19" sqref="G19"/>
    </sheetView>
  </sheetViews>
  <sheetFormatPr defaultColWidth="0" defaultRowHeight="15" customHeight="1" zeroHeight="1"/>
  <cols>
    <col min="1" max="2" width="9.109375" hidden="1" customWidth="1"/>
    <col min="3" max="3" width="9.109375" customWidth="1"/>
    <col min="4" max="4" width="23.5546875" bestFit="1" customWidth="1"/>
    <col min="5" max="5" width="50.6640625" customWidth="1"/>
    <col min="6" max="8" width="9.109375" customWidth="1"/>
  </cols>
  <sheetData>
    <row r="1" spans="4:39" ht="14.4" hidden="1">
      <c r="I1" s="1" t="s">
        <v>0</v>
      </c>
      <c r="J1" s="1" t="s">
        <v>1</v>
      </c>
      <c r="K1" s="1" t="s">
        <v>2</v>
      </c>
      <c r="L1" s="1" t="s">
        <v>3</v>
      </c>
      <c r="M1" s="1" t="s">
        <v>4</v>
      </c>
      <c r="N1" s="1" t="s">
        <v>5</v>
      </c>
      <c r="O1" s="1" t="s">
        <v>6</v>
      </c>
      <c r="P1" s="1" t="s">
        <v>7</v>
      </c>
      <c r="Q1" s="1" t="s">
        <v>8</v>
      </c>
      <c r="R1">
        <v>10</v>
      </c>
      <c r="S1">
        <f>+R1+1</f>
        <v>11</v>
      </c>
      <c r="T1">
        <f t="shared" ref="T1:AI2" si="0">+S1+1</f>
        <v>12</v>
      </c>
      <c r="U1">
        <f t="shared" si="0"/>
        <v>13</v>
      </c>
      <c r="V1">
        <f t="shared" si="0"/>
        <v>14</v>
      </c>
      <c r="W1">
        <f t="shared" si="0"/>
        <v>15</v>
      </c>
      <c r="X1">
        <f t="shared" si="0"/>
        <v>16</v>
      </c>
      <c r="Y1">
        <f t="shared" si="0"/>
        <v>17</v>
      </c>
      <c r="Z1">
        <f t="shared" si="0"/>
        <v>18</v>
      </c>
      <c r="AA1">
        <f t="shared" si="0"/>
        <v>19</v>
      </c>
      <c r="AB1">
        <f t="shared" si="0"/>
        <v>20</v>
      </c>
      <c r="AC1">
        <f t="shared" si="0"/>
        <v>21</v>
      </c>
      <c r="AD1">
        <f t="shared" si="0"/>
        <v>22</v>
      </c>
      <c r="AE1">
        <f t="shared" si="0"/>
        <v>23</v>
      </c>
      <c r="AF1">
        <f t="shared" si="0"/>
        <v>24</v>
      </c>
      <c r="AG1">
        <f t="shared" si="0"/>
        <v>25</v>
      </c>
      <c r="AH1">
        <f t="shared" si="0"/>
        <v>26</v>
      </c>
      <c r="AI1">
        <f t="shared" si="0"/>
        <v>27</v>
      </c>
      <c r="AJ1">
        <f t="shared" ref="AJ1:AM1" si="1">+AI1+1</f>
        <v>28</v>
      </c>
      <c r="AK1">
        <f t="shared" si="1"/>
        <v>29</v>
      </c>
      <c r="AL1">
        <f t="shared" si="1"/>
        <v>30</v>
      </c>
      <c r="AM1">
        <f t="shared" si="1"/>
        <v>31</v>
      </c>
    </row>
    <row r="2" spans="4:39" ht="14.4" hidden="1">
      <c r="I2" s="1" t="s">
        <v>0</v>
      </c>
      <c r="J2" s="1" t="s">
        <v>1</v>
      </c>
      <c r="K2" s="1" t="s">
        <v>2</v>
      </c>
      <c r="L2" s="1" t="s">
        <v>3</v>
      </c>
      <c r="M2" s="1" t="s">
        <v>4</v>
      </c>
      <c r="N2" s="1" t="s">
        <v>5</v>
      </c>
      <c r="O2" s="1" t="s">
        <v>6</v>
      </c>
      <c r="P2" s="1" t="s">
        <v>7</v>
      </c>
      <c r="Q2" s="1" t="s">
        <v>8</v>
      </c>
      <c r="R2">
        <v>10</v>
      </c>
      <c r="S2">
        <f>+R2+1</f>
        <v>11</v>
      </c>
      <c r="T2">
        <f t="shared" si="0"/>
        <v>12</v>
      </c>
    </row>
    <row r="3" spans="4:39" ht="14.4" hidden="1">
      <c r="I3">
        <v>2021</v>
      </c>
    </row>
    <row r="4" spans="4:39" ht="15" hidden="1" customHeight="1">
      <c r="I4">
        <v>2022</v>
      </c>
    </row>
    <row r="5" spans="4:39" ht="15" hidden="1" customHeight="1">
      <c r="I5">
        <v>2023</v>
      </c>
    </row>
    <row r="6" spans="4:39" ht="20.100000000000001" customHeight="1"/>
    <row r="7" spans="4:39" ht="20.100000000000001" customHeight="1"/>
    <row r="8" spans="4:39" ht="30" customHeight="1">
      <c r="D8" s="105" t="s">
        <v>9</v>
      </c>
      <c r="E8" s="105"/>
      <c r="F8" s="105"/>
      <c r="G8" s="105"/>
    </row>
    <row r="9" spans="4:39" ht="20.100000000000001" customHeight="1">
      <c r="D9" s="2" t="s">
        <v>10</v>
      </c>
      <c r="E9" s="34" t="s">
        <v>171</v>
      </c>
      <c r="F9" s="106"/>
      <c r="G9" s="107"/>
    </row>
    <row r="10" spans="4:39" ht="20.100000000000001" customHeight="1">
      <c r="D10" s="3" t="s">
        <v>11</v>
      </c>
      <c r="E10" s="35" t="s">
        <v>172</v>
      </c>
      <c r="F10" s="108"/>
      <c r="G10" s="109"/>
    </row>
    <row r="11" spans="4:39" ht="20.100000000000001" customHeight="1">
      <c r="D11" s="3" t="s">
        <v>109</v>
      </c>
      <c r="E11" s="35"/>
      <c r="F11" s="108"/>
      <c r="G11" s="109"/>
    </row>
    <row r="12" spans="4:39" ht="20.100000000000001" customHeight="1">
      <c r="D12" s="3" t="s">
        <v>12</v>
      </c>
      <c r="E12" s="15"/>
      <c r="F12" s="110"/>
      <c r="G12" s="111"/>
    </row>
    <row r="13" spans="4:39" ht="20.100000000000001" customHeight="1">
      <c r="D13" s="4" t="s">
        <v>13</v>
      </c>
      <c r="E13" s="36" t="s">
        <v>6</v>
      </c>
      <c r="F13" s="36" t="s">
        <v>0</v>
      </c>
      <c r="G13" s="37">
        <v>2023</v>
      </c>
    </row>
    <row r="14" spans="4:39" ht="14.4"/>
    <row r="15" spans="4:39" ht="14.4"/>
    <row r="16" spans="4:39" ht="14.4"/>
    <row r="17" ht="14.4"/>
    <row r="18" ht="14.4"/>
    <row r="19" ht="14.4"/>
    <row r="20" ht="14.4"/>
    <row r="21" ht="14.4"/>
    <row r="22" ht="14.4"/>
    <row r="23" ht="14.4"/>
    <row r="24" ht="14.4"/>
    <row r="25" ht="14.4"/>
    <row r="26" ht="14.4"/>
    <row r="27" ht="14.4"/>
    <row r="28" ht="14.4"/>
    <row r="29" ht="14.4"/>
    <row r="30" ht="14.4"/>
    <row r="31" ht="14.4"/>
    <row r="32" ht="14.4"/>
    <row r="33" ht="14.4"/>
    <row r="34" ht="14.4"/>
    <row r="35" ht="14.4"/>
    <row r="36" ht="14.4"/>
    <row r="37" ht="14.4"/>
    <row r="38" ht="14.4"/>
    <row r="39" ht="14.4"/>
    <row r="40" ht="14.4"/>
    <row r="41" ht="14.4"/>
  </sheetData>
  <sheetProtection algorithmName="SHA-512" hashValue="144dnKA8hA1x0rMTN/7Ta//PJug7027VzPxvWIHjlL3PwnaPoZ4WuuJzD09/jOaYD346NVdB9uGQ23ZuHMQSXw==" saltValue="IsxFMTmEOeBJXkgPZ/ujLg==" spinCount="100000" sheet="1" objects="1" scenarios="1"/>
  <mergeCells count="2">
    <mergeCell ref="D8:G8"/>
    <mergeCell ref="F9:G12"/>
  </mergeCells>
  <dataValidations count="7">
    <dataValidation type="list" allowBlank="1" showInputMessage="1" showErrorMessage="1" sqref="G13">
      <formula1>$I$3:$I$5</formula1>
    </dataValidation>
    <dataValidation type="list" allowBlank="1" showInputMessage="1" showErrorMessage="1" sqref="F13">
      <formula1>$I$2:$T$2</formula1>
    </dataValidation>
    <dataValidation type="list" allowBlank="1" showInputMessage="1" showErrorMessage="1" sqref="E13">
      <formula1>$I$1:$AM$1</formula1>
    </dataValidation>
    <dataValidation allowBlank="1" showInputMessage="1" showErrorMessage="1" prompt="Please enter scrip code" sqref="E10"/>
    <dataValidation allowBlank="1" showInputMessage="1" showErrorMessage="1" prompt="Please enter NSE Symbol." sqref="E11"/>
    <dataValidation allowBlank="1" showInputMessage="1" showErrorMessage="1" prompt="Please enter name of the listed entity." sqref="E9"/>
    <dataValidation allowBlank="1" showInputMessage="1" showErrorMessage="1" prompt="Please enter MSE symbol." sqref="E12"/>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41"/>
  <sheetViews>
    <sheetView showGridLines="0" topLeftCell="C6" workbookViewId="0">
      <selection activeCell="C15" sqref="C15"/>
    </sheetView>
  </sheetViews>
  <sheetFormatPr defaultColWidth="0" defaultRowHeight="15" customHeight="1" zeroHeight="1"/>
  <cols>
    <col min="1" max="2" width="0" hidden="1" customWidth="1"/>
    <col min="3" max="4" width="9.109375" customWidth="1"/>
    <col min="5" max="5" width="20.88671875" bestFit="1" customWidth="1"/>
    <col min="6" max="16" width="20.88671875" customWidth="1"/>
    <col min="17" max="17" width="20.88671875" bestFit="1" customWidth="1"/>
    <col min="18" max="18" width="19.88671875" customWidth="1"/>
    <col min="19" max="19" width="19.109375" customWidth="1"/>
    <col min="20" max="21" width="15.44140625" customWidth="1"/>
    <col min="22" max="22" width="16.5546875" customWidth="1"/>
    <col min="23" max="23" width="17.33203125" customWidth="1"/>
    <col min="24" max="24" width="18.88671875" customWidth="1"/>
    <col min="25" max="25" width="21.33203125" customWidth="1"/>
    <col min="26" max="26" width="17.44140625" customWidth="1"/>
    <col min="27" max="27" width="20.44140625" customWidth="1"/>
    <col min="28" max="28" width="19.88671875" customWidth="1"/>
    <col min="29" max="29" width="27.109375" customWidth="1"/>
    <col min="30" max="30" width="20.88671875" bestFit="1" customWidth="1"/>
    <col min="31" max="31" width="9.109375" customWidth="1"/>
    <col min="32" max="16384" width="9.109375" hidden="1"/>
  </cols>
  <sheetData>
    <row r="1" spans="4:32" ht="12.75" hidden="1" customHeight="1">
      <c r="I1">
        <v>1</v>
      </c>
      <c r="X1" t="s">
        <v>151</v>
      </c>
      <c r="AB1" t="s">
        <v>19</v>
      </c>
      <c r="AD1" t="s">
        <v>20</v>
      </c>
      <c r="AE1" t="s">
        <v>21</v>
      </c>
      <c r="AF1" t="s">
        <v>22</v>
      </c>
    </row>
    <row r="2" spans="4:32" ht="15.75" hidden="1" customHeight="1">
      <c r="X2" t="s">
        <v>152</v>
      </c>
      <c r="AB2" t="s">
        <v>23</v>
      </c>
      <c r="AD2" t="s">
        <v>24</v>
      </c>
      <c r="AE2" t="s">
        <v>25</v>
      </c>
      <c r="AF2" t="s">
        <v>26</v>
      </c>
    </row>
    <row r="3" spans="4:32" ht="15" hidden="1" customHeight="1">
      <c r="X3" t="s">
        <v>153</v>
      </c>
      <c r="AF3" t="s">
        <v>58</v>
      </c>
    </row>
    <row r="4" spans="4:32" ht="12.75" hidden="1" customHeight="1">
      <c r="X4" t="s">
        <v>154</v>
      </c>
      <c r="AF4" t="s">
        <v>59</v>
      </c>
    </row>
    <row r="5" spans="4:32" ht="16.5" hidden="1" customHeight="1">
      <c r="X5" t="s">
        <v>14</v>
      </c>
      <c r="AF5" t="s">
        <v>27</v>
      </c>
    </row>
    <row r="6" spans="4:32" ht="20.100000000000001" customHeight="1">
      <c r="AF6" t="s">
        <v>28</v>
      </c>
    </row>
    <row r="7" spans="4:32" ht="20.100000000000001" customHeight="1">
      <c r="AF7" t="s">
        <v>29</v>
      </c>
    </row>
    <row r="8" spans="4:32" ht="30" customHeight="1">
      <c r="D8" s="112" t="s">
        <v>15</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4"/>
      <c r="AF8" t="s">
        <v>14</v>
      </c>
    </row>
    <row r="9" spans="4:32" ht="30" customHeight="1">
      <c r="D9" s="115" t="s">
        <v>42</v>
      </c>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7"/>
    </row>
    <row r="10" spans="4:32" ht="46.5" customHeight="1">
      <c r="D10" s="5" t="s">
        <v>16</v>
      </c>
      <c r="E10" s="7" t="s">
        <v>17</v>
      </c>
      <c r="F10" s="7" t="s">
        <v>43</v>
      </c>
      <c r="G10" s="7" t="s">
        <v>44</v>
      </c>
      <c r="H10" s="7" t="s">
        <v>45</v>
      </c>
      <c r="I10" s="7" t="s">
        <v>46</v>
      </c>
      <c r="J10" s="7" t="s">
        <v>47</v>
      </c>
      <c r="K10" s="7" t="s">
        <v>48</v>
      </c>
      <c r="L10" s="7" t="s">
        <v>49</v>
      </c>
      <c r="M10" s="7" t="s">
        <v>50</v>
      </c>
      <c r="N10" s="7" t="s">
        <v>164</v>
      </c>
      <c r="O10" s="7" t="s">
        <v>51</v>
      </c>
      <c r="P10" s="31" t="s">
        <v>150</v>
      </c>
      <c r="Q10" s="7" t="s">
        <v>30</v>
      </c>
      <c r="R10" s="8" t="s">
        <v>52</v>
      </c>
      <c r="S10" s="7" t="s">
        <v>53</v>
      </c>
      <c r="T10" s="7" t="s">
        <v>31</v>
      </c>
      <c r="U10" s="7" t="s">
        <v>54</v>
      </c>
      <c r="V10" s="7" t="s">
        <v>55</v>
      </c>
      <c r="W10" s="7" t="s">
        <v>56</v>
      </c>
      <c r="X10" s="7" t="s">
        <v>32</v>
      </c>
      <c r="Y10" s="7" t="s">
        <v>33</v>
      </c>
      <c r="Z10" s="7" t="s">
        <v>34</v>
      </c>
      <c r="AA10" s="7" t="s">
        <v>35</v>
      </c>
      <c r="AB10" s="7" t="s">
        <v>36</v>
      </c>
      <c r="AC10" s="7" t="s">
        <v>57</v>
      </c>
      <c r="AD10" s="7" t="s">
        <v>18</v>
      </c>
    </row>
    <row r="11" spans="4:32" ht="29.25" hidden="1" customHeight="1">
      <c r="D11" s="6"/>
      <c r="E11" s="10"/>
      <c r="F11" s="10"/>
      <c r="G11" s="10"/>
      <c r="H11" s="10"/>
      <c r="I11" s="11"/>
      <c r="J11" s="11"/>
      <c r="K11" s="11"/>
      <c r="L11" s="9"/>
      <c r="M11" s="10"/>
      <c r="N11" s="10"/>
      <c r="O11" s="11"/>
      <c r="P11" s="11"/>
      <c r="Q11" s="9"/>
      <c r="R11" s="12"/>
      <c r="S11" s="9"/>
      <c r="T11" s="9"/>
      <c r="U11" s="9"/>
      <c r="V11" s="10"/>
      <c r="W11" s="10"/>
      <c r="X11" s="11"/>
      <c r="Y11" s="10"/>
      <c r="Z11" s="10"/>
      <c r="AA11" s="11"/>
      <c r="AB11" s="11"/>
      <c r="AC11" s="13"/>
      <c r="AD11" s="14"/>
    </row>
    <row r="12" spans="4:32" ht="30" customHeight="1">
      <c r="D12" s="118"/>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20"/>
    </row>
    <row r="13" spans="4:32" ht="30" customHeight="1">
      <c r="D13" s="6">
        <v>1</v>
      </c>
      <c r="E13" s="39" t="s">
        <v>173</v>
      </c>
      <c r="F13" s="39" t="s">
        <v>174</v>
      </c>
      <c r="G13" s="39" t="s">
        <v>175</v>
      </c>
      <c r="H13" s="39" t="s">
        <v>176</v>
      </c>
      <c r="I13" s="40">
        <v>25000</v>
      </c>
      <c r="J13" s="40">
        <v>237548</v>
      </c>
      <c r="K13" s="40">
        <v>1000</v>
      </c>
      <c r="L13" s="41">
        <v>8.75</v>
      </c>
      <c r="M13" s="39" t="s">
        <v>177</v>
      </c>
      <c r="N13" s="10"/>
      <c r="O13" s="40" t="s">
        <v>151</v>
      </c>
      <c r="P13" s="42"/>
      <c r="Q13" s="41" t="s">
        <v>20</v>
      </c>
      <c r="R13" s="43"/>
      <c r="S13" s="44"/>
      <c r="T13" s="41" t="s">
        <v>27</v>
      </c>
      <c r="U13" s="44"/>
      <c r="V13" s="45" t="s">
        <v>178</v>
      </c>
      <c r="W13" s="45" t="s">
        <v>178</v>
      </c>
      <c r="X13" s="38"/>
      <c r="Y13" s="39" t="s">
        <v>179</v>
      </c>
      <c r="Z13" s="39" t="s">
        <v>179</v>
      </c>
      <c r="AA13" s="46">
        <v>2379.4699999999998</v>
      </c>
      <c r="AB13" s="40">
        <v>0</v>
      </c>
      <c r="AC13" s="13"/>
      <c r="AD13" s="47" t="s">
        <v>180</v>
      </c>
    </row>
    <row r="14" spans="4:32" ht="14.4"/>
    <row r="15" spans="4:32" ht="14.4"/>
    <row r="16" spans="4:32" ht="14.4"/>
    <row r="17" ht="14.4"/>
    <row r="18" ht="14.4"/>
    <row r="19" ht="14.4"/>
    <row r="20" ht="14.4"/>
    <row r="21" ht="14.4"/>
    <row r="22" ht="14.4"/>
    <row r="23" ht="14.4"/>
    <row r="24" ht="14.4"/>
    <row r="25" ht="14.4"/>
    <row r="26" ht="14.4"/>
    <row r="27" ht="14.4"/>
    <row r="28" ht="14.4"/>
    <row r="29" ht="14.4"/>
    <row r="30" ht="14.4"/>
    <row r="31" ht="14.4"/>
    <row r="32" ht="14.4"/>
    <row r="33" ht="14.4"/>
    <row r="34" ht="14.4"/>
    <row r="35" ht="14.4"/>
    <row r="36" ht="14.4"/>
    <row r="37" ht="14.4"/>
    <row r="38" ht="14.4"/>
    <row r="39" ht="14.4"/>
    <row r="40" ht="14.4"/>
    <row r="41" ht="14.4"/>
  </sheetData>
  <sheetProtection algorithmName="SHA-512" hashValue="L2G5fQBbFIOFUmKe7YC81jUrCkix/HpoMvrMJCfDvSNn1fiF4seZRdvSwiW8eXJgnG0bak+/2X2niHWvZipkNA==" saltValue="U1Azmk6w1K65ipGgy2d8FQ==" spinCount="100000" sheet="1" objects="1" scenarios="1"/>
  <mergeCells count="3">
    <mergeCell ref="D8:AD8"/>
    <mergeCell ref="D9:AD9"/>
    <mergeCell ref="D12:AD12"/>
  </mergeCells>
  <dataValidations count="26">
    <dataValidation allowBlank="1" showInputMessage="1" showErrorMessage="1" prompt="Please enter last interest payment in &quot;DD-MM-YYYY&quot; format" sqref="AD11 AD13"/>
    <dataValidation allowBlank="1" showInputMessage="1" showErrorMessage="1" prompt="Please enter redemptiondate due to CALL option in &quot;DD-MM-YYYY&quot; format" sqref="W11 W13"/>
    <dataValidation allowBlank="1" showInputMessage="1" showErrorMessage="1" prompt="Please enter redemption date due to PUT option in &quot;DD-MM-YYYY&quot; format" sqref="V11 V13"/>
    <dataValidation type="list" allowBlank="1" showInputMessage="1" showErrorMessage="1" prompt="Please select value from drop down." sqref="T11 T13">
      <formula1>$AF$1:$AF$8</formula1>
    </dataValidation>
    <dataValidation type="list" allowBlank="1" showInputMessage="1" showErrorMessage="1" prompt="Please select value from drop down." sqref="R11 R13">
      <formula1>$AE$1:$AE$2</formula1>
    </dataValidation>
    <dataValidation type="list" allowBlank="1" showInputMessage="1" showErrorMessage="1" prompt="Please select value from drop down." sqref="Q11 Q13">
      <formula1>$AD$1:$AD$2</formula1>
    </dataValidation>
    <dataValidation type="list" allowBlank="1" showInputMessage="1" showErrorMessage="1" prompt="Please select value from drop down." sqref="S11 S13">
      <formula1>$AB$1:$AB$2</formula1>
    </dataValidation>
    <dataValidation allowBlank="1" showInputMessage="1" showErrorMessage="1" prompt="Please enter redeemed QTY(no. of NCDs)" sqref="X11 X13"/>
    <dataValidation allowBlank="1" showInputMessage="1" showErrorMessage="1" prompt="Please enter due date for redemption/maturity in &quot;DD-MM-YYYY&quot; format" sqref="Y11 Y13"/>
    <dataValidation allowBlank="1" showInputMessage="1" showErrorMessage="1" prompt="Please enter actual date for redemption in &quot;DD-MM-YYYY&quot; format" sqref="Z11 Z13"/>
    <dataValidation type="textLength" operator="equal" allowBlank="1" showInputMessage="1" showErrorMessage="1" prompt="Please enter valid ISIN." sqref="E11 E13">
      <formula1>12</formula1>
    </dataValidation>
    <dataValidation allowBlank="1" showInputMessage="1" showErrorMessage="1" prompt="Please enter series." sqref="F11 F13"/>
    <dataValidation allowBlank="1" showInputMessage="1" showErrorMessage="1" prompt="Please enter securities description." sqref="G11 G13"/>
    <dataValidation allowBlank="1" showInputMessage="1" showErrorMessage="1" prompt="Please enter prospectus/disclosure document date in &quot;DD-MM-YYYY&quot; format" sqref="H11 H13"/>
    <dataValidation type="decimal" allowBlank="1" showInputMessage="1" showErrorMessage="1" prompt="Please enter Issue size(rs. in lakhs)." sqref="I11 I13">
      <formula1>-9.99999999999999E+36</formula1>
      <formula2>9.99999999999999E+36</formula2>
    </dataValidation>
    <dataValidation allowBlank="1" showInputMessage="1" showErrorMessage="1" prompt="Please enter number of instrument" sqref="J11 J13"/>
    <dataValidation type="decimal" allowBlank="1" showInputMessage="1" showErrorMessage="1" prompt="Please enter Face value(in rs.)" sqref="K11 K13">
      <formula1>-9.99999999999999E+36</formula1>
      <formula2>9.99999999999999E+36</formula2>
    </dataValidation>
    <dataValidation type="decimal" allowBlank="1" showInputMessage="1" showErrorMessage="1" prompt="Please enter rate of interest." sqref="L11 L13">
      <formula1>-9.99999999999999E+36</formula1>
      <formula2>9.99999999999999E+36</formula2>
    </dataValidation>
    <dataValidation allowBlank="1" showInputMessage="1" showErrorMessage="1" prompt="Please enter Record date in &quot;DD-MM-YYYY&quot; format" sqref="M11 M13"/>
    <dataValidation allowBlank="1" showInputMessage="1" showErrorMessage="1" prompt="Please enter change in record date(previous, if any) in 'DD-MM-YYYY' formt." sqref="N11 N13"/>
    <dataValidation type="list" allowBlank="1" showInputMessage="1" showErrorMessage="1" prompt="Please select value from drop down." sqref="O11 O13">
      <formula1>$X$1:$X$5</formula1>
    </dataValidation>
    <dataValidation type="decimal" allowBlank="1" showInputMessage="1" showErrorMessage="1" prompt="Please enter outstanding amount(rs. in lakhs)." sqref="AB11 AB13">
      <formula1>-9.99999999999999E+36</formula1>
      <formula2>9.99999999999999E+36</formula2>
    </dataValidation>
    <dataValidation allowBlank="1" showInputMessage="1" showErrorMessage="1" prompt="Enter date of prev. redemption if applicable in &quot;DD-MM-YYYY&quot; format" sqref="AC11 AC13"/>
    <dataValidation allowBlank="1" showInputMessage="1" showErrorMessage="1" prompt="Please enter specify other frequency." sqref="P11 P13"/>
    <dataValidation allowBlank="1" showInputMessage="1" showErrorMessage="1" prompt="Please enter specify if redemption by other." sqref="U11 U13"/>
    <dataValidation type="decimal" allowBlank="1" showInputMessage="1" showErrorMessage="1" prompt="Please enter amount redeemed(rs. in lakhs)." sqref="AA11">
      <formula1>-9.99999999999999E+36</formula1>
      <formula2>9.99999999999999E+36</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6:K40"/>
  <sheetViews>
    <sheetView showGridLines="0" tabSelected="1" topLeftCell="C6" workbookViewId="0">
      <selection activeCell="E12" sqref="E12"/>
    </sheetView>
  </sheetViews>
  <sheetFormatPr defaultColWidth="0" defaultRowHeight="15" customHeight="1" zeroHeight="1"/>
  <cols>
    <col min="1" max="2" width="0" hidden="1" customWidth="1"/>
    <col min="3" max="3" width="9.109375" customWidth="1"/>
    <col min="4" max="4" width="20.6640625" bestFit="1" customWidth="1"/>
    <col min="5" max="5" width="60.6640625" customWidth="1"/>
    <col min="6" max="6" width="9.109375" customWidth="1"/>
    <col min="7" max="11" width="0" hidden="1" customWidth="1"/>
    <col min="12" max="16384" width="9.109375" hidden="1"/>
  </cols>
  <sheetData>
    <row r="6" spans="4:5" ht="20.100000000000001" customHeight="1"/>
    <row r="7" spans="4:5" ht="20.100000000000001" customHeight="1"/>
    <row r="8" spans="4:5" ht="30" customHeight="1">
      <c r="D8" s="112" t="s">
        <v>37</v>
      </c>
      <c r="E8" s="114"/>
    </row>
    <row r="9" spans="4:5" ht="14.4">
      <c r="D9" s="2" t="s">
        <v>38</v>
      </c>
      <c r="E9" s="48" t="s">
        <v>181</v>
      </c>
    </row>
    <row r="10" spans="4:5" ht="14.4">
      <c r="D10" s="3" t="s">
        <v>39</v>
      </c>
      <c r="E10" s="49" t="s">
        <v>182</v>
      </c>
    </row>
    <row r="11" spans="4:5" ht="14.4">
      <c r="D11" s="3" t="s">
        <v>40</v>
      </c>
      <c r="E11" s="49" t="s">
        <v>183</v>
      </c>
    </row>
    <row r="12" spans="4:5" ht="14.4">
      <c r="D12" s="4" t="s">
        <v>41</v>
      </c>
      <c r="E12" s="50" t="s">
        <v>179</v>
      </c>
    </row>
    <row r="13" spans="4:5" ht="14.4"/>
    <row r="14" spans="4:5" ht="14.4"/>
    <row r="15" spans="4:5" ht="14.4"/>
    <row r="16" spans="4:5" ht="14.4"/>
    <row r="17" ht="14.4"/>
    <row r="18" ht="14.4"/>
    <row r="19" ht="14.4"/>
    <row r="20" ht="14.4"/>
    <row r="21" ht="14.4"/>
    <row r="22" ht="14.4"/>
    <row r="23" ht="14.4"/>
    <row r="24" ht="14.4"/>
    <row r="25" ht="14.4"/>
    <row r="26" ht="14.4"/>
    <row r="27" ht="14.4"/>
    <row r="28" ht="14.4"/>
    <row r="29" ht="14.4"/>
    <row r="30" ht="14.4"/>
    <row r="31" ht="14.4"/>
    <row r="32" ht="14.4"/>
    <row r="33" ht="14.4"/>
    <row r="34" ht="14.4"/>
    <row r="35" ht="14.4"/>
    <row r="36" ht="14.4"/>
    <row r="37" ht="14.4"/>
    <row r="38" ht="14.4"/>
    <row r="39" ht="14.4"/>
    <row r="40" ht="14.4"/>
  </sheetData>
  <sheetProtection algorithmName="SHA-512" hashValue="3pCNWvjn13bdMjWr3noWnyrB5T4Kk8AuXsUyMopcnDA4hXw0I55SknnKu28BblFXx26JwW8H8NQnI0sLnEMOyw==" saltValue="hiMEcb+u3OUqr2U+dRYOIA==" spinCount="100000" sheet="1" objects="1" scenarios="1"/>
  <mergeCells count="1">
    <mergeCell ref="D8:E8"/>
  </mergeCells>
  <dataValidations count="4">
    <dataValidation allowBlank="1" showInputMessage="1" showErrorMessage="1" prompt="Please enter date of signatory in &quot;DD-MM-YYYY&quot; format" sqref="E12"/>
    <dataValidation allowBlank="1" showInputMessage="1" showErrorMessage="1" prompt="Please enter name of signatory." sqref="E9"/>
    <dataValidation allowBlank="1" showInputMessage="1" showErrorMessage="1" prompt="Please enter designation of person." sqref="E10"/>
    <dataValidation allowBlank="1" showInputMessage="1" showErrorMessage="1" prompt="Please enter place of signatory." sqref="E11"/>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6"/>
  <sheetViews>
    <sheetView workbookViewId="0">
      <selection activeCell="E1" sqref="E1"/>
    </sheetView>
  </sheetViews>
  <sheetFormatPr defaultRowHeight="14.4"/>
  <cols>
    <col min="1" max="1" width="20.33203125" bestFit="1" customWidth="1"/>
    <col min="2" max="2" width="23.5546875" bestFit="1" customWidth="1"/>
    <col min="3" max="3" width="25.33203125" bestFit="1" customWidth="1"/>
    <col min="4" max="4" width="14.33203125" bestFit="1" customWidth="1"/>
    <col min="5" max="5" width="77.109375" bestFit="1" customWidth="1"/>
  </cols>
  <sheetData>
    <row r="1" spans="1:5" ht="18">
      <c r="A1" s="30" t="s">
        <v>97</v>
      </c>
      <c r="B1" s="30" t="s">
        <v>98</v>
      </c>
      <c r="C1" s="30" t="s">
        <v>99</v>
      </c>
      <c r="D1" s="30" t="s">
        <v>100</v>
      </c>
      <c r="E1" s="30" t="s">
        <v>101</v>
      </c>
    </row>
    <row r="2" spans="1:5">
      <c r="A2" t="s">
        <v>102</v>
      </c>
      <c r="B2" t="s">
        <v>10</v>
      </c>
      <c r="C2" t="s">
        <v>103</v>
      </c>
      <c r="D2" t="s">
        <v>104</v>
      </c>
      <c r="E2" t="s">
        <v>105</v>
      </c>
    </row>
    <row r="3" spans="1:5">
      <c r="A3" t="s">
        <v>106</v>
      </c>
      <c r="B3" t="s">
        <v>11</v>
      </c>
      <c r="C3" t="s">
        <v>107</v>
      </c>
      <c r="D3" t="s">
        <v>104</v>
      </c>
      <c r="E3" t="s">
        <v>159</v>
      </c>
    </row>
    <row r="4" spans="1:5">
      <c r="A4" t="s">
        <v>108</v>
      </c>
      <c r="B4" t="s">
        <v>109</v>
      </c>
      <c r="C4" t="s">
        <v>103</v>
      </c>
      <c r="D4" t="s">
        <v>104</v>
      </c>
    </row>
    <row r="5" spans="1:5">
      <c r="A5" t="s">
        <v>110</v>
      </c>
      <c r="B5" t="s">
        <v>12</v>
      </c>
      <c r="C5" t="s">
        <v>103</v>
      </c>
      <c r="D5" t="s">
        <v>104</v>
      </c>
    </row>
    <row r="6" spans="1:5" ht="43.2">
      <c r="A6" t="s">
        <v>111</v>
      </c>
      <c r="B6" t="s">
        <v>13</v>
      </c>
      <c r="C6" t="s">
        <v>112</v>
      </c>
      <c r="D6" t="s">
        <v>104</v>
      </c>
      <c r="E6" s="33" t="s">
        <v>165</v>
      </c>
    </row>
    <row r="7" spans="1:5">
      <c r="A7" t="s">
        <v>17</v>
      </c>
      <c r="B7" t="s">
        <v>17</v>
      </c>
      <c r="C7" t="s">
        <v>142</v>
      </c>
      <c r="D7" t="s">
        <v>104</v>
      </c>
    </row>
    <row r="8" spans="1:5">
      <c r="A8" t="s">
        <v>113</v>
      </c>
      <c r="B8" t="s">
        <v>43</v>
      </c>
      <c r="C8" t="s">
        <v>103</v>
      </c>
      <c r="D8" t="s">
        <v>104</v>
      </c>
    </row>
    <row r="9" spans="1:5">
      <c r="A9" t="s">
        <v>114</v>
      </c>
      <c r="B9" t="s">
        <v>44</v>
      </c>
      <c r="C9" t="s">
        <v>103</v>
      </c>
      <c r="D9" t="s">
        <v>104</v>
      </c>
    </row>
    <row r="10" spans="1:5" ht="43.2">
      <c r="A10" t="s">
        <v>115</v>
      </c>
      <c r="B10" t="s">
        <v>45</v>
      </c>
      <c r="C10" t="s">
        <v>112</v>
      </c>
      <c r="D10" t="s">
        <v>141</v>
      </c>
      <c r="E10" s="33" t="s">
        <v>166</v>
      </c>
    </row>
    <row r="11" spans="1:5">
      <c r="A11" t="s">
        <v>116</v>
      </c>
      <c r="B11" t="s">
        <v>46</v>
      </c>
      <c r="C11" t="s">
        <v>143</v>
      </c>
      <c r="D11" t="s">
        <v>141</v>
      </c>
    </row>
    <row r="12" spans="1:5">
      <c r="A12" t="s">
        <v>117</v>
      </c>
      <c r="B12" t="s">
        <v>47</v>
      </c>
      <c r="C12" t="s">
        <v>144</v>
      </c>
      <c r="D12" t="s">
        <v>104</v>
      </c>
    </row>
    <row r="13" spans="1:5">
      <c r="A13" t="s">
        <v>118</v>
      </c>
      <c r="B13" t="s">
        <v>48</v>
      </c>
      <c r="C13" t="s">
        <v>145</v>
      </c>
      <c r="D13" t="s">
        <v>141</v>
      </c>
    </row>
    <row r="14" spans="1:5">
      <c r="A14" t="s">
        <v>119</v>
      </c>
      <c r="B14" t="s">
        <v>49</v>
      </c>
      <c r="C14" t="s">
        <v>146</v>
      </c>
      <c r="D14" t="s">
        <v>141</v>
      </c>
    </row>
    <row r="15" spans="1:5" ht="28.8">
      <c r="A15" t="s">
        <v>120</v>
      </c>
      <c r="B15" t="s">
        <v>50</v>
      </c>
      <c r="C15" t="s">
        <v>112</v>
      </c>
      <c r="D15" t="s">
        <v>141</v>
      </c>
      <c r="E15" s="33" t="s">
        <v>167</v>
      </c>
    </row>
    <row r="16" spans="1:5">
      <c r="A16" t="s">
        <v>121</v>
      </c>
      <c r="B16" t="s">
        <v>164</v>
      </c>
      <c r="C16" t="s">
        <v>112</v>
      </c>
      <c r="D16" t="s">
        <v>141</v>
      </c>
    </row>
    <row r="17" spans="1:5" ht="28.8">
      <c r="A17" t="s">
        <v>122</v>
      </c>
      <c r="B17" t="s">
        <v>51</v>
      </c>
      <c r="C17" t="s">
        <v>103</v>
      </c>
      <c r="D17" t="s">
        <v>104</v>
      </c>
      <c r="E17" s="33" t="s">
        <v>168</v>
      </c>
    </row>
    <row r="18" spans="1:5" ht="28.8">
      <c r="A18" t="s">
        <v>123</v>
      </c>
      <c r="B18" t="s">
        <v>30</v>
      </c>
      <c r="C18" t="s">
        <v>147</v>
      </c>
      <c r="D18" t="s">
        <v>141</v>
      </c>
      <c r="E18" s="33" t="s">
        <v>168</v>
      </c>
    </row>
    <row r="19" spans="1:5" ht="20.100000000000001" customHeight="1">
      <c r="A19" t="s">
        <v>124</v>
      </c>
      <c r="B19" t="s">
        <v>52</v>
      </c>
      <c r="C19" t="s">
        <v>148</v>
      </c>
      <c r="D19" t="s">
        <v>141</v>
      </c>
      <c r="E19" s="33" t="s">
        <v>161</v>
      </c>
    </row>
    <row r="20" spans="1:5" ht="20.100000000000001" customHeight="1">
      <c r="A20" t="s">
        <v>125</v>
      </c>
      <c r="B20" t="s">
        <v>53</v>
      </c>
      <c r="C20" t="s">
        <v>149</v>
      </c>
      <c r="D20" t="s">
        <v>141</v>
      </c>
      <c r="E20" s="33" t="s">
        <v>162</v>
      </c>
    </row>
    <row r="21" spans="1:5">
      <c r="A21" t="s">
        <v>126</v>
      </c>
      <c r="B21" t="s">
        <v>31</v>
      </c>
      <c r="C21" t="s">
        <v>103</v>
      </c>
      <c r="D21" t="s">
        <v>104</v>
      </c>
      <c r="E21" t="s">
        <v>160</v>
      </c>
    </row>
    <row r="22" spans="1:5">
      <c r="A22" t="s">
        <v>127</v>
      </c>
      <c r="B22" t="s">
        <v>54</v>
      </c>
      <c r="C22" t="s">
        <v>103</v>
      </c>
      <c r="D22" t="s">
        <v>104</v>
      </c>
    </row>
    <row r="23" spans="1:5" ht="28.8">
      <c r="A23" t="s">
        <v>128</v>
      </c>
      <c r="B23" t="s">
        <v>55</v>
      </c>
      <c r="C23" t="s">
        <v>112</v>
      </c>
      <c r="D23" t="s">
        <v>141</v>
      </c>
      <c r="E23" s="33" t="s">
        <v>169</v>
      </c>
    </row>
    <row r="24" spans="1:5" ht="28.8">
      <c r="A24" t="s">
        <v>129</v>
      </c>
      <c r="B24" t="s">
        <v>56</v>
      </c>
      <c r="C24" t="s">
        <v>112</v>
      </c>
      <c r="D24" t="s">
        <v>141</v>
      </c>
      <c r="E24" s="33" t="s">
        <v>170</v>
      </c>
    </row>
    <row r="25" spans="1:5">
      <c r="A25" t="s">
        <v>130</v>
      </c>
      <c r="B25" t="s">
        <v>32</v>
      </c>
      <c r="C25" t="s">
        <v>144</v>
      </c>
      <c r="D25" t="s">
        <v>104</v>
      </c>
      <c r="E25" t="s">
        <v>163</v>
      </c>
    </row>
    <row r="26" spans="1:5" ht="28.8">
      <c r="A26" t="s">
        <v>131</v>
      </c>
      <c r="B26" t="s">
        <v>33</v>
      </c>
      <c r="C26" t="s">
        <v>112</v>
      </c>
      <c r="D26" t="s">
        <v>141</v>
      </c>
      <c r="E26" s="33" t="s">
        <v>167</v>
      </c>
    </row>
    <row r="27" spans="1:5" ht="28.8">
      <c r="A27" t="s">
        <v>132</v>
      </c>
      <c r="B27" t="s">
        <v>34</v>
      </c>
      <c r="C27" t="s">
        <v>112</v>
      </c>
      <c r="D27" t="s">
        <v>141</v>
      </c>
      <c r="E27" s="33" t="s">
        <v>167</v>
      </c>
    </row>
    <row r="28" spans="1:5">
      <c r="A28" t="s">
        <v>133</v>
      </c>
      <c r="B28" t="s">
        <v>35</v>
      </c>
      <c r="C28" t="s">
        <v>143</v>
      </c>
      <c r="D28" t="s">
        <v>141</v>
      </c>
    </row>
    <row r="29" spans="1:5">
      <c r="A29" t="s">
        <v>134</v>
      </c>
      <c r="B29" t="s">
        <v>36</v>
      </c>
      <c r="C29" t="s">
        <v>143</v>
      </c>
      <c r="D29" t="s">
        <v>141</v>
      </c>
    </row>
    <row r="30" spans="1:5">
      <c r="A30" t="s">
        <v>135</v>
      </c>
      <c r="B30" t="s">
        <v>57</v>
      </c>
      <c r="C30" t="s">
        <v>112</v>
      </c>
      <c r="D30" t="s">
        <v>141</v>
      </c>
    </row>
    <row r="31" spans="1:5" ht="28.8">
      <c r="A31" t="s">
        <v>136</v>
      </c>
      <c r="B31" t="s">
        <v>18</v>
      </c>
      <c r="C31" t="s">
        <v>112</v>
      </c>
      <c r="D31" t="s">
        <v>141</v>
      </c>
      <c r="E31" s="33" t="s">
        <v>167</v>
      </c>
    </row>
    <row r="32" spans="1:5">
      <c r="A32" t="s">
        <v>137</v>
      </c>
      <c r="B32" t="s">
        <v>38</v>
      </c>
      <c r="C32" t="s">
        <v>103</v>
      </c>
      <c r="D32" t="s">
        <v>104</v>
      </c>
    </row>
    <row r="33" spans="1:5">
      <c r="A33" t="s">
        <v>138</v>
      </c>
      <c r="B33" t="s">
        <v>39</v>
      </c>
      <c r="C33" t="s">
        <v>103</v>
      </c>
      <c r="D33" t="s">
        <v>104</v>
      </c>
    </row>
    <row r="34" spans="1:5">
      <c r="A34" t="s">
        <v>139</v>
      </c>
      <c r="B34" t="s">
        <v>40</v>
      </c>
      <c r="C34" t="s">
        <v>103</v>
      </c>
      <c r="D34" t="s">
        <v>104</v>
      </c>
    </row>
    <row r="35" spans="1:5" ht="43.2">
      <c r="A35" t="s">
        <v>140</v>
      </c>
      <c r="B35" t="s">
        <v>41</v>
      </c>
      <c r="C35" t="s">
        <v>112</v>
      </c>
      <c r="D35" t="s">
        <v>141</v>
      </c>
      <c r="E35" s="33" t="s">
        <v>165</v>
      </c>
    </row>
    <row r="36" spans="1:5">
      <c r="A36" t="s">
        <v>155</v>
      </c>
      <c r="B36" t="s">
        <v>150</v>
      </c>
      <c r="C36" t="s">
        <v>103</v>
      </c>
      <c r="D36"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General Info</vt:lpstr>
      <vt:lpstr>Redemption Payment Status</vt:lpstr>
      <vt:lpstr>Signatory</vt:lpstr>
      <vt:lpstr>Taxonomy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540p</dc:creator>
  <cp:lastModifiedBy>user</cp:lastModifiedBy>
  <dcterms:created xsi:type="dcterms:W3CDTF">2021-06-29T08:19:35Z</dcterms:created>
  <dcterms:modified xsi:type="dcterms:W3CDTF">2023-01-07T11:38:55Z</dcterms:modified>
</cp:coreProperties>
</file>